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9" r:id="rId1"/>
    <sheet name="GYM Clothes" sheetId="1" r:id="rId2"/>
    <sheet name="Leggings" sheetId="2" r:id="rId3"/>
    <sheet name="Hoodies and T Shirts" sheetId="3" r:id="rId4"/>
    <sheet name="Lingerie" sheetId="4" r:id="rId5"/>
    <sheet name="Boots" sheetId="5" r:id="rId6"/>
    <sheet name="Wellington Boots" sheetId="6" r:id="rId7"/>
    <sheet name="Wedding Shoes" sheetId="7" r:id="rId8"/>
    <sheet name="Sliders" sheetId="8" r:id="rId9"/>
  </sheets>
  <calcPr calcId="152511"/>
</workbook>
</file>

<file path=xl/calcChain.xml><?xml version="1.0" encoding="utf-8"?>
<calcChain xmlns="http://schemas.openxmlformats.org/spreadsheetml/2006/main">
  <c r="C17" i="9" l="1"/>
  <c r="B17" i="9"/>
  <c r="C12" i="4"/>
  <c r="E6" i="8"/>
  <c r="E5" i="8"/>
  <c r="E4" i="8"/>
  <c r="E3" i="8"/>
  <c r="E2" i="8"/>
  <c r="E9" i="8" s="1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1" i="7" s="1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3" i="6" s="1"/>
  <c r="E6" i="5"/>
  <c r="E5" i="5"/>
  <c r="E4" i="5"/>
  <c r="E3" i="5"/>
  <c r="E8" i="5" s="1"/>
  <c r="F11" i="4"/>
  <c r="F10" i="4"/>
  <c r="F9" i="4"/>
  <c r="F8" i="4"/>
  <c r="F7" i="4"/>
  <c r="F6" i="4"/>
  <c r="F5" i="4"/>
  <c r="F4" i="4"/>
  <c r="F3" i="4"/>
  <c r="F2" i="4"/>
  <c r="D12" i="3"/>
  <c r="D11" i="3"/>
  <c r="D10" i="3"/>
  <c r="D9" i="3"/>
  <c r="D5" i="3"/>
  <c r="D4" i="3"/>
  <c r="D3" i="3"/>
  <c r="D2" i="3"/>
  <c r="D14" i="3" s="1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44" i="1" s="1"/>
  <c r="F3" i="1"/>
  <c r="F2" i="1"/>
  <c r="D144" i="1"/>
  <c r="F73" i="2"/>
  <c r="F12" i="4"/>
</calcChain>
</file>

<file path=xl/sharedStrings.xml><?xml version="1.0" encoding="utf-8"?>
<sst xmlns="http://schemas.openxmlformats.org/spreadsheetml/2006/main" count="826" uniqueCount="159">
  <si>
    <t xml:space="preserve">Gym Wear Clothes / Type </t>
  </si>
  <si>
    <t>Size</t>
  </si>
  <si>
    <t>Colour</t>
  </si>
  <si>
    <t>Quantity</t>
  </si>
  <si>
    <t>F423 Long Line Racer Back Vest</t>
  </si>
  <si>
    <t>S</t>
  </si>
  <si>
    <t>Grey</t>
  </si>
  <si>
    <t>XS</t>
  </si>
  <si>
    <t>XL</t>
  </si>
  <si>
    <t>Black</t>
  </si>
  <si>
    <t>M</t>
  </si>
  <si>
    <t>L</t>
  </si>
  <si>
    <t>Blue</t>
  </si>
  <si>
    <t xml:space="preserve">F424 Racer Crop Top </t>
  </si>
  <si>
    <t>Pink</t>
  </si>
  <si>
    <t>F425 Multi Strap Vest</t>
  </si>
  <si>
    <t xml:space="preserve">F426 3/4 Leggings </t>
  </si>
  <si>
    <t>Navy</t>
  </si>
  <si>
    <t>Charcoal</t>
  </si>
  <si>
    <t xml:space="preserve">XS </t>
  </si>
  <si>
    <t>F427 Roll Top Leggings</t>
  </si>
  <si>
    <t>Red</t>
  </si>
  <si>
    <t>F428 Fish Net Crop Top</t>
  </si>
  <si>
    <t>F464 Hidden Support Vest</t>
  </si>
  <si>
    <t>White</t>
  </si>
  <si>
    <t>Total</t>
  </si>
  <si>
    <t>Type</t>
  </si>
  <si>
    <t>SIZE</t>
  </si>
  <si>
    <t>COLOUR</t>
  </si>
  <si>
    <t>QTY</t>
  </si>
  <si>
    <t>Cropped Leggings Adult New</t>
  </si>
  <si>
    <t>2XL</t>
  </si>
  <si>
    <t>Light Grey</t>
  </si>
  <si>
    <t>Brown</t>
  </si>
  <si>
    <t>Cropped Leggings Kids New</t>
  </si>
  <si>
    <t>K1</t>
  </si>
  <si>
    <t>Mix Colours</t>
  </si>
  <si>
    <t>K2</t>
  </si>
  <si>
    <t>K3</t>
  </si>
  <si>
    <t>K4</t>
  </si>
  <si>
    <t>K5</t>
  </si>
  <si>
    <t>Full Length Leggings Fish net sides New</t>
  </si>
  <si>
    <t>S/M</t>
  </si>
  <si>
    <t>Full Length Leggings Adult New</t>
  </si>
  <si>
    <t>A1</t>
  </si>
  <si>
    <t>Full Length Leggings Kids New</t>
  </si>
  <si>
    <t>Full Length Houndstooth Leggings New</t>
  </si>
  <si>
    <t>Mixed</t>
  </si>
  <si>
    <t>Black/White</t>
  </si>
  <si>
    <t>Maternity Leggings Cropped New</t>
  </si>
  <si>
    <t>Mainly L / XL</t>
  </si>
  <si>
    <t>Black / Navy</t>
  </si>
  <si>
    <t>Cropped Leggings Unbranded New</t>
  </si>
  <si>
    <t>Large</t>
  </si>
  <si>
    <t>Yellow</t>
  </si>
  <si>
    <t>Full Length Leggings Unbranded New</t>
  </si>
  <si>
    <t>Kids Leggings full length snowflake christmas New</t>
  </si>
  <si>
    <t>Snow Flake</t>
  </si>
  <si>
    <t>Kids Full Length leggings New</t>
  </si>
  <si>
    <t>K6</t>
  </si>
  <si>
    <t>Green</t>
  </si>
  <si>
    <t>Adults Zebra Print full length leggings New</t>
  </si>
  <si>
    <t>A5</t>
  </si>
  <si>
    <t>Zebra Print</t>
  </si>
  <si>
    <t>A4</t>
  </si>
  <si>
    <t>Adults Snake Print Full Length Leggings New</t>
  </si>
  <si>
    <t>Snake Print</t>
  </si>
  <si>
    <t>Adult Christmas print full length  Leggings New</t>
  </si>
  <si>
    <t xml:space="preserve">Mixed </t>
  </si>
  <si>
    <t>Christmas print</t>
  </si>
  <si>
    <t>Adult full length Ripped leggings New</t>
  </si>
  <si>
    <t>M/L</t>
  </si>
  <si>
    <t>L/XL</t>
  </si>
  <si>
    <t xml:space="preserve">Hoodies </t>
  </si>
  <si>
    <t>Small</t>
  </si>
  <si>
    <t>Medium</t>
  </si>
  <si>
    <t>X Large</t>
  </si>
  <si>
    <t>Total = 304</t>
  </si>
  <si>
    <t>T Shirts</t>
  </si>
  <si>
    <t>Total = 235</t>
  </si>
  <si>
    <t>Part Number/Code</t>
  </si>
  <si>
    <t xml:space="preserve">Elegance Pirate </t>
  </si>
  <si>
    <t>Small/Medium</t>
  </si>
  <si>
    <t>NO:6323</t>
  </si>
  <si>
    <t xml:space="preserve">Cat Women </t>
  </si>
  <si>
    <t>NO:9737</t>
  </si>
  <si>
    <t>Medium/Large</t>
  </si>
  <si>
    <t>Large/XL</t>
  </si>
  <si>
    <t xml:space="preserve">Elegance Sexy Lingerie Just See You </t>
  </si>
  <si>
    <t>NO:6351</t>
  </si>
  <si>
    <t xml:space="preserve">Elegance Just See You </t>
  </si>
  <si>
    <t>NO:8599</t>
  </si>
  <si>
    <t>Sexy Lingerie</t>
  </si>
  <si>
    <t>Multi Size</t>
  </si>
  <si>
    <t>NO:6227</t>
  </si>
  <si>
    <t>NO:8579</t>
  </si>
  <si>
    <t>Boots</t>
  </si>
  <si>
    <t>Lace up Boots, Matt Black</t>
  </si>
  <si>
    <t>Lace up Boots, Shiny Black</t>
  </si>
  <si>
    <t>Chelsea Boots, Matt Black</t>
  </si>
  <si>
    <t xml:space="preserve">Wellington Boots / Type </t>
  </si>
  <si>
    <t xml:space="preserve">ADULTS </t>
  </si>
  <si>
    <t xml:space="preserve">Khaki with Light Brown Buckle </t>
  </si>
  <si>
    <t>Khaki with Light Brown Buckle</t>
  </si>
  <si>
    <t>Black without Buckle</t>
  </si>
  <si>
    <t>Black with Brown Buckle</t>
  </si>
  <si>
    <t>Festival Branded, Red</t>
  </si>
  <si>
    <t>Festival Branded, Blue</t>
  </si>
  <si>
    <t>Festival Branded, Yellow</t>
  </si>
  <si>
    <t>Festival Branded, Green</t>
  </si>
  <si>
    <t>Black &amp; White Pocker dot</t>
  </si>
  <si>
    <t>Black Drip Drop Branded</t>
  </si>
  <si>
    <t>KIDS Wellingtons</t>
  </si>
  <si>
    <t>Matt Pink Wellies, Festival Branded</t>
  </si>
  <si>
    <t>Matt Black Wellies, Festival Branded</t>
  </si>
  <si>
    <t xml:space="preserve">Yellow Duck Wellies </t>
  </si>
  <si>
    <t>Pink Cat Wellies</t>
  </si>
  <si>
    <t xml:space="preserve">Blue Duck Wellies </t>
  </si>
  <si>
    <t>TOTAL</t>
  </si>
  <si>
    <t>Wedding shoes</t>
  </si>
  <si>
    <t>160620, Womens Mid Heel Court Shoes</t>
  </si>
  <si>
    <t>Black Patent</t>
  </si>
  <si>
    <t>Pink Patent</t>
  </si>
  <si>
    <t>Orange Patent</t>
  </si>
  <si>
    <t>Navy Patent</t>
  </si>
  <si>
    <t>White Patent</t>
  </si>
  <si>
    <t>15325 Womens Wedding Shoes Mid Heel</t>
  </si>
  <si>
    <t>Gold</t>
  </si>
  <si>
    <t>Silver</t>
  </si>
  <si>
    <t>14947 Womens Wedding Shoes High Heel</t>
  </si>
  <si>
    <t xml:space="preserve">Purple </t>
  </si>
  <si>
    <t>10261 Womens Wedding Shoes High Heel</t>
  </si>
  <si>
    <t>Purple</t>
  </si>
  <si>
    <t>1135 Womens Wedding Shoes Mid Heel</t>
  </si>
  <si>
    <t>Green &amp; Black</t>
  </si>
  <si>
    <t>Blue &amp; Black</t>
  </si>
  <si>
    <t xml:space="preserve">RRP: </t>
  </si>
  <si>
    <t>RRP:</t>
  </si>
  <si>
    <t>Retail Extension</t>
  </si>
  <si>
    <t>total</t>
  </si>
  <si>
    <t xml:space="preserve">All new. </t>
  </si>
  <si>
    <t>Item</t>
  </si>
  <si>
    <t># Units</t>
  </si>
  <si>
    <t>RRP</t>
  </si>
  <si>
    <t>Gym Clothes</t>
  </si>
  <si>
    <t>Leggings</t>
  </si>
  <si>
    <t>Hoodies &amp; T-Shirts</t>
  </si>
  <si>
    <t>Lingerie</t>
  </si>
  <si>
    <t>Wellington Boots</t>
  </si>
  <si>
    <t>Wedding Shoes</t>
  </si>
  <si>
    <t>Sliders</t>
  </si>
  <si>
    <t>Inventory breakdown in tabs below.</t>
  </si>
  <si>
    <t>Subject to change and prior sale.</t>
  </si>
  <si>
    <t>Take All Offer Only</t>
  </si>
  <si>
    <t>Mixed Stock: Apparel &amp; Footwear</t>
  </si>
  <si>
    <r>
      <t xml:space="preserve">Quantity: </t>
    </r>
    <r>
      <rPr>
        <b/>
        <sz val="16"/>
        <color indexed="8"/>
        <rFont val="Arial"/>
        <family val="2"/>
      </rPr>
      <t>27,992</t>
    </r>
    <r>
      <rPr>
        <sz val="14"/>
        <color indexed="8"/>
        <rFont val="Arial"/>
        <family val="2"/>
      </rPr>
      <t xml:space="preserve"> / One (1) 40' container.</t>
    </r>
  </si>
  <si>
    <r>
      <t xml:space="preserve">RRP: </t>
    </r>
    <r>
      <rPr>
        <b/>
        <sz val="16"/>
        <color indexed="8"/>
        <rFont val="Arial"/>
        <family val="2"/>
      </rPr>
      <t>£500,245.00</t>
    </r>
  </si>
  <si>
    <t>Prices are subject to VAT and delivery, if applicable.</t>
  </si>
  <si>
    <r>
      <rPr>
        <b/>
        <sz val="14"/>
        <color indexed="8"/>
        <rFont val="Arial"/>
        <family val="2"/>
      </rPr>
      <t xml:space="preserve">Take All Price </t>
    </r>
    <r>
      <rPr>
        <b/>
        <sz val="18"/>
        <color indexed="8"/>
        <rFont val="Arial"/>
        <family val="2"/>
      </rPr>
      <t>Only</t>
    </r>
    <r>
      <rPr>
        <b/>
        <sz val="14"/>
        <color indexed="8"/>
        <rFont val="Arial"/>
        <family val="2"/>
      </rPr>
      <t>:</t>
    </r>
    <r>
      <rPr>
        <b/>
        <sz val="20"/>
        <color indexed="8"/>
        <rFont val="Arial"/>
        <family val="2"/>
      </rPr>
      <t xml:space="preserve"> £68,000.00,</t>
    </r>
    <r>
      <rPr>
        <sz val="14"/>
        <color indexed="8"/>
        <rFont val="Arial"/>
        <family val="2"/>
      </rPr>
      <t xml:space="preserve"> for entire inventory, Ex-Warehouse </t>
    </r>
    <r>
      <rPr>
        <b/>
        <sz val="18"/>
        <color indexed="8"/>
        <rFont val="Arial"/>
        <family val="2"/>
      </rPr>
      <t>UK</t>
    </r>
    <r>
      <rPr>
        <sz val="14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</si>
</sst>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;[Red]\-&quot;£&quot;#,##0"/>
    <numFmt numFmtId="165" formatCode="[$£-809]#,##0.00"/>
  </numFmts>
  <fonts count="19" x14ac:knownFonts="1">
    <font>
      <sz val="10"/>
      <color rgb="FF000000"/>
      <name val="Arial"/>
    </font>
    <font>
      <sz val="12"/>
      <color indexed="8"/>
      <name val="Arial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u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E15" sqref="E15"/>
    </sheetView>
  </sheetViews>
  <sheetFormatPr defaultColWidth="11.42578125" defaultRowHeight="18" x14ac:dyDescent="0.25"/>
  <cols>
    <col min="1" max="1" width="26.85546875" style="40" customWidth="1"/>
    <col min="2" max="2" width="17.28515625" style="48" customWidth="1"/>
    <col min="3" max="3" width="16.7109375" style="47" customWidth="1"/>
    <col min="4" max="12" width="11.42578125" style="40"/>
  </cols>
  <sheetData>
    <row r="1" spans="1:12" s="38" customFormat="1" ht="21.95" customHeight="1" x14ac:dyDescent="0.2">
      <c r="A1" s="59" t="s">
        <v>154</v>
      </c>
      <c r="B1" s="44"/>
      <c r="C1" s="46"/>
      <c r="D1" s="39"/>
      <c r="E1" s="39"/>
      <c r="F1" s="39"/>
      <c r="G1" s="39"/>
      <c r="H1" s="39"/>
      <c r="I1" s="39"/>
      <c r="J1" s="39"/>
      <c r="K1" s="39"/>
      <c r="L1" s="39"/>
    </row>
    <row r="2" spans="1:12" s="38" customFormat="1" ht="21.95" customHeight="1" x14ac:dyDescent="0.2">
      <c r="A2" s="42"/>
      <c r="B2" s="44"/>
      <c r="C2" s="46"/>
      <c r="D2" s="39"/>
      <c r="E2" s="39"/>
      <c r="F2" s="39"/>
      <c r="G2" s="39"/>
      <c r="H2" s="39"/>
      <c r="I2" s="39"/>
      <c r="J2" s="39"/>
      <c r="K2" s="39"/>
      <c r="L2" s="39"/>
    </row>
    <row r="3" spans="1:12" s="38" customFormat="1" ht="21.95" customHeight="1" x14ac:dyDescent="0.2">
      <c r="A3" s="60" t="s">
        <v>153</v>
      </c>
      <c r="B3" s="44"/>
      <c r="C3" s="46"/>
      <c r="D3" s="39"/>
      <c r="E3" s="39"/>
      <c r="F3" s="39"/>
      <c r="G3" s="39"/>
      <c r="H3" s="39"/>
      <c r="I3" s="39"/>
      <c r="J3" s="39"/>
      <c r="K3" s="39"/>
      <c r="L3" s="39"/>
    </row>
    <row r="4" spans="1:12" s="38" customFormat="1" ht="21.95" customHeight="1" x14ac:dyDescent="0.2">
      <c r="A4" s="39"/>
      <c r="B4" s="44"/>
      <c r="C4" s="46"/>
      <c r="D4" s="39"/>
      <c r="E4" s="39"/>
      <c r="F4" s="39"/>
      <c r="G4" s="39"/>
      <c r="H4" s="39"/>
      <c r="I4" s="39"/>
      <c r="J4" s="39"/>
      <c r="K4" s="39"/>
      <c r="L4" s="39"/>
    </row>
    <row r="5" spans="1:12" s="38" customFormat="1" ht="21.95" customHeight="1" x14ac:dyDescent="0.2">
      <c r="A5" s="41" t="s">
        <v>140</v>
      </c>
      <c r="B5" s="44"/>
      <c r="C5" s="46"/>
      <c r="D5" s="39"/>
      <c r="E5" s="39"/>
      <c r="F5" s="39"/>
      <c r="G5" s="39"/>
      <c r="H5" s="39"/>
      <c r="I5" s="39"/>
      <c r="J5" s="39"/>
      <c r="K5" s="39"/>
      <c r="L5" s="39"/>
    </row>
    <row r="6" spans="1:12" s="38" customFormat="1" ht="21.95" customHeight="1" x14ac:dyDescent="0.2">
      <c r="A6" s="39"/>
      <c r="B6" s="44"/>
      <c r="C6" s="46"/>
      <c r="D6" s="39"/>
      <c r="E6" s="39"/>
      <c r="F6" s="39"/>
      <c r="G6" s="39"/>
      <c r="H6" s="39"/>
      <c r="I6" s="39"/>
      <c r="J6" s="39"/>
      <c r="K6" s="39"/>
      <c r="L6" s="39"/>
    </row>
    <row r="7" spans="1:12" s="50" customFormat="1" ht="21.95" customHeight="1" x14ac:dyDescent="0.2">
      <c r="A7" s="51" t="s">
        <v>141</v>
      </c>
      <c r="B7" s="52" t="s">
        <v>142</v>
      </c>
      <c r="C7" s="53" t="s">
        <v>143</v>
      </c>
      <c r="D7" s="49"/>
      <c r="E7" s="49"/>
      <c r="F7" s="49"/>
      <c r="G7" s="49"/>
      <c r="H7" s="49"/>
      <c r="I7" s="49"/>
      <c r="J7" s="49"/>
      <c r="K7" s="49"/>
      <c r="L7" s="49"/>
    </row>
    <row r="8" spans="1:12" s="38" customFormat="1" ht="21.95" customHeight="1" x14ac:dyDescent="0.2">
      <c r="A8" s="54" t="s">
        <v>144</v>
      </c>
      <c r="B8" s="55">
        <v>11509</v>
      </c>
      <c r="C8" s="56">
        <v>230180</v>
      </c>
      <c r="D8" s="39"/>
      <c r="E8" s="39"/>
      <c r="F8" s="39"/>
      <c r="G8" s="39"/>
      <c r="H8" s="39"/>
      <c r="I8" s="39"/>
      <c r="J8" s="39"/>
      <c r="K8" s="39"/>
      <c r="L8" s="39"/>
    </row>
    <row r="9" spans="1:12" s="38" customFormat="1" ht="21.95" customHeight="1" x14ac:dyDescent="0.2">
      <c r="A9" s="54" t="s">
        <v>146</v>
      </c>
      <c r="B9" s="55">
        <v>538</v>
      </c>
      <c r="C9" s="56">
        <v>18035</v>
      </c>
      <c r="D9" s="39"/>
      <c r="E9" s="39"/>
      <c r="F9" s="39"/>
      <c r="G9" s="39"/>
      <c r="H9" s="39"/>
      <c r="I9" s="39"/>
      <c r="J9" s="39"/>
      <c r="K9" s="39"/>
      <c r="L9" s="39"/>
    </row>
    <row r="10" spans="1:12" s="38" customFormat="1" ht="21.95" customHeight="1" x14ac:dyDescent="0.2">
      <c r="A10" s="54" t="s">
        <v>145</v>
      </c>
      <c r="B10" s="55">
        <v>14448</v>
      </c>
      <c r="C10" s="56">
        <v>202272</v>
      </c>
      <c r="D10" s="39"/>
      <c r="E10" s="39"/>
      <c r="F10" s="39"/>
      <c r="G10" s="39"/>
      <c r="H10" s="39"/>
      <c r="I10" s="39"/>
      <c r="J10" s="39"/>
      <c r="K10" s="39"/>
      <c r="L10" s="39"/>
    </row>
    <row r="11" spans="1:12" s="38" customFormat="1" ht="21.95" customHeight="1" x14ac:dyDescent="0.2">
      <c r="A11" s="54" t="s">
        <v>147</v>
      </c>
      <c r="B11" s="55">
        <v>247</v>
      </c>
      <c r="C11" s="56">
        <v>5928</v>
      </c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8" customFormat="1" ht="21.95" customHeight="1" x14ac:dyDescent="0.2">
      <c r="A12" s="57"/>
      <c r="B12" s="55"/>
      <c r="C12" s="56"/>
      <c r="D12" s="39"/>
      <c r="E12" s="39"/>
      <c r="F12" s="39"/>
      <c r="G12" s="39"/>
      <c r="H12" s="39"/>
      <c r="I12" s="39"/>
      <c r="J12" s="39"/>
      <c r="K12" s="39"/>
      <c r="L12" s="39"/>
    </row>
    <row r="13" spans="1:12" s="38" customFormat="1" ht="21.95" customHeight="1" x14ac:dyDescent="0.2">
      <c r="A13" s="54" t="s">
        <v>96</v>
      </c>
      <c r="B13" s="55">
        <v>127</v>
      </c>
      <c r="C13" s="56">
        <v>6350</v>
      </c>
      <c r="D13" s="39"/>
      <c r="E13" s="39"/>
      <c r="F13" s="39"/>
      <c r="G13" s="39"/>
      <c r="H13" s="39"/>
      <c r="I13" s="39"/>
      <c r="J13" s="39"/>
      <c r="K13" s="39"/>
      <c r="L13" s="39"/>
    </row>
    <row r="14" spans="1:12" s="38" customFormat="1" ht="21.95" customHeight="1" x14ac:dyDescent="0.2">
      <c r="A14" s="54" t="s">
        <v>150</v>
      </c>
      <c r="B14" s="55">
        <v>372</v>
      </c>
      <c r="C14" s="56">
        <v>7440</v>
      </c>
      <c r="D14" s="39"/>
      <c r="E14" s="39"/>
      <c r="F14" s="39"/>
      <c r="G14" s="39"/>
      <c r="H14" s="39"/>
      <c r="I14" s="39"/>
      <c r="J14" s="39"/>
      <c r="K14" s="39"/>
      <c r="L14" s="39"/>
    </row>
    <row r="15" spans="1:12" s="38" customFormat="1" ht="21.95" customHeight="1" x14ac:dyDescent="0.2">
      <c r="A15" s="54" t="s">
        <v>149</v>
      </c>
      <c r="B15" s="55">
        <v>430</v>
      </c>
      <c r="C15" s="56">
        <v>17200</v>
      </c>
      <c r="D15" s="39"/>
      <c r="E15" s="39"/>
      <c r="F15" s="39"/>
      <c r="G15" s="39"/>
      <c r="H15" s="39"/>
      <c r="I15" s="39"/>
      <c r="J15" s="39"/>
      <c r="K15" s="39"/>
      <c r="L15" s="39"/>
    </row>
    <row r="16" spans="1:12" s="38" customFormat="1" ht="21.95" customHeight="1" x14ac:dyDescent="0.2">
      <c r="A16" s="54" t="s">
        <v>148</v>
      </c>
      <c r="B16" s="55">
        <v>321</v>
      </c>
      <c r="C16" s="56">
        <v>12840</v>
      </c>
      <c r="D16" s="39"/>
      <c r="E16" s="39"/>
      <c r="F16" s="39"/>
      <c r="G16" s="39"/>
      <c r="H16" s="39"/>
      <c r="I16" s="39"/>
      <c r="J16" s="39"/>
      <c r="K16" s="39"/>
      <c r="L16" s="39"/>
    </row>
    <row r="17" spans="1:12" s="23" customFormat="1" ht="21.95" customHeight="1" x14ac:dyDescent="0.2">
      <c r="A17" s="54"/>
      <c r="B17" s="52">
        <f>SUM(B8:B16)</f>
        <v>27992</v>
      </c>
      <c r="C17" s="53">
        <f>SUM(C8:C16)</f>
        <v>500245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s="23" customFormat="1" ht="21.95" customHeight="1" x14ac:dyDescent="0.2">
      <c r="A18" s="39"/>
      <c r="B18" s="44"/>
      <c r="C18" s="46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23" customFormat="1" ht="21.95" customHeight="1" x14ac:dyDescent="0.2">
      <c r="A19" s="41" t="s">
        <v>151</v>
      </c>
      <c r="B19" s="44"/>
      <c r="C19" s="46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23" customFormat="1" ht="21.95" customHeight="1" x14ac:dyDescent="0.2">
      <c r="A20" s="39"/>
      <c r="B20" s="44"/>
      <c r="C20" s="46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23" customFormat="1" ht="21.95" customHeight="1" x14ac:dyDescent="0.2">
      <c r="A21" s="39" t="s">
        <v>156</v>
      </c>
      <c r="B21" s="44"/>
      <c r="C21" s="46"/>
      <c r="D21" s="43"/>
      <c r="E21" s="43"/>
      <c r="F21" s="43"/>
      <c r="G21" s="43"/>
      <c r="H21" s="43"/>
      <c r="I21" s="43"/>
      <c r="J21" s="43"/>
      <c r="K21" s="43"/>
      <c r="L21" s="43"/>
    </row>
    <row r="22" spans="1:12" s="18" customFormat="1" ht="21.95" customHeight="1" x14ac:dyDescent="0.25">
      <c r="A22" s="58"/>
      <c r="B22" s="48"/>
      <c r="C22" s="47"/>
      <c r="D22" s="45"/>
      <c r="E22" s="45"/>
      <c r="F22" s="45"/>
      <c r="G22" s="45"/>
      <c r="H22" s="45"/>
      <c r="I22" s="45"/>
      <c r="J22" s="45"/>
      <c r="K22" s="45"/>
      <c r="L22" s="45"/>
    </row>
    <row r="23" spans="1:12" s="18" customFormat="1" ht="21.95" customHeight="1" x14ac:dyDescent="0.3">
      <c r="A23" s="58" t="s">
        <v>155</v>
      </c>
      <c r="B23" s="48"/>
      <c r="C23" s="47"/>
      <c r="D23" s="45"/>
      <c r="E23" s="45"/>
      <c r="F23" s="45"/>
      <c r="G23" s="45"/>
      <c r="H23" s="45"/>
      <c r="I23" s="45"/>
      <c r="J23" s="45"/>
      <c r="K23" s="45"/>
      <c r="L23" s="45"/>
    </row>
    <row r="24" spans="1:12" s="18" customFormat="1" ht="21.95" customHeight="1" x14ac:dyDescent="0.25">
      <c r="A24" s="58"/>
      <c r="B24" s="48"/>
      <c r="C24" s="47"/>
      <c r="D24" s="45"/>
      <c r="E24" s="45"/>
      <c r="F24" s="45"/>
      <c r="G24" s="45"/>
      <c r="H24" s="45"/>
      <c r="I24" s="45"/>
      <c r="J24" s="45"/>
      <c r="K24" s="45"/>
      <c r="L24" s="45"/>
    </row>
    <row r="25" spans="1:12" s="18" customFormat="1" ht="21.95" customHeight="1" x14ac:dyDescent="0.4">
      <c r="A25" s="58" t="s">
        <v>158</v>
      </c>
      <c r="B25" s="48"/>
      <c r="C25" s="47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18" customFormat="1" ht="21.95" customHeight="1" x14ac:dyDescent="0.25">
      <c r="A26" s="61" t="s">
        <v>157</v>
      </c>
      <c r="B26" s="48"/>
      <c r="C26" s="47"/>
      <c r="D26" s="45"/>
      <c r="E26" s="45"/>
      <c r="F26" s="45"/>
      <c r="G26" s="45"/>
      <c r="H26" s="45"/>
      <c r="I26" s="45"/>
      <c r="J26" s="45"/>
      <c r="K26" s="45"/>
      <c r="L26" s="45"/>
    </row>
    <row r="27" spans="1:12" s="18" customFormat="1" ht="21.95" customHeight="1" x14ac:dyDescent="0.25">
      <c r="A27" s="58" t="s">
        <v>152</v>
      </c>
      <c r="B27" s="48"/>
      <c r="C27" s="47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21.95" customHeight="1" x14ac:dyDescent="0.25"/>
    <row r="29" spans="1:12" ht="21.95" customHeight="1" x14ac:dyDescent="0.25"/>
    <row r="30" spans="1:12" ht="21.95" customHeight="1" x14ac:dyDescent="0.25"/>
    <row r="31" spans="1:12" ht="21.95" customHeight="1" x14ac:dyDescent="0.25"/>
    <row r="32" spans="1:12" ht="21.95" customHeight="1" x14ac:dyDescent="0.25"/>
    <row r="33" ht="21.95" customHeight="1" x14ac:dyDescent="0.25"/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4"/>
  <sheetViews>
    <sheetView workbookViewId="0">
      <selection activeCell="F159" sqref="F159"/>
    </sheetView>
  </sheetViews>
  <sheetFormatPr defaultColWidth="12.7109375" defaultRowHeight="15.75" customHeight="1" x14ac:dyDescent="0.2"/>
  <cols>
    <col min="1" max="1" width="32.140625" style="6" customWidth="1"/>
    <col min="2" max="2" width="18.85546875" style="9" customWidth="1"/>
    <col min="3" max="3" width="16.140625" style="9" customWidth="1"/>
    <col min="4" max="4" width="12.7109375" style="15"/>
    <col min="5" max="5" width="12.7109375" style="9"/>
    <col min="6" max="6" width="16" style="9" bestFit="1" customWidth="1"/>
    <col min="7" max="7" width="12.7109375" style="6"/>
  </cols>
  <sheetData>
    <row r="1" spans="1:6" ht="15.75" customHeight="1" x14ac:dyDescent="0.2">
      <c r="A1" s="5" t="s">
        <v>0</v>
      </c>
      <c r="B1" s="8" t="s">
        <v>1</v>
      </c>
      <c r="C1" s="8" t="s">
        <v>2</v>
      </c>
      <c r="D1" s="13" t="s">
        <v>3</v>
      </c>
      <c r="E1" s="8" t="s">
        <v>136</v>
      </c>
      <c r="F1" s="9" t="s">
        <v>138</v>
      </c>
    </row>
    <row r="2" spans="1:6" ht="15" x14ac:dyDescent="0.2">
      <c r="A2" s="7" t="s">
        <v>4</v>
      </c>
      <c r="B2" s="10" t="s">
        <v>5</v>
      </c>
      <c r="C2" s="10" t="s">
        <v>6</v>
      </c>
      <c r="D2" s="14">
        <v>121</v>
      </c>
      <c r="E2" s="11">
        <v>20</v>
      </c>
      <c r="F2" s="11">
        <f>SUM(D2*E2)</f>
        <v>2420</v>
      </c>
    </row>
    <row r="3" spans="1:6" ht="15" x14ac:dyDescent="0.2">
      <c r="A3" s="7" t="s">
        <v>4</v>
      </c>
      <c r="B3" s="10" t="s">
        <v>7</v>
      </c>
      <c r="C3" s="10" t="s">
        <v>6</v>
      </c>
      <c r="D3" s="14">
        <v>136</v>
      </c>
      <c r="E3" s="11">
        <v>20</v>
      </c>
      <c r="F3" s="11">
        <f t="shared" ref="F3:F66" si="0">SUM(D3*E3)</f>
        <v>2720</v>
      </c>
    </row>
    <row r="4" spans="1:6" ht="15" x14ac:dyDescent="0.2">
      <c r="A4" s="7" t="s">
        <v>4</v>
      </c>
      <c r="B4" s="10" t="s">
        <v>8</v>
      </c>
      <c r="C4" s="10" t="s">
        <v>6</v>
      </c>
      <c r="D4" s="14">
        <v>55</v>
      </c>
      <c r="E4" s="11">
        <v>20</v>
      </c>
      <c r="F4" s="11">
        <f t="shared" si="0"/>
        <v>1100</v>
      </c>
    </row>
    <row r="5" spans="1:6" ht="15" x14ac:dyDescent="0.2">
      <c r="A5" s="7" t="s">
        <v>4</v>
      </c>
      <c r="B5" s="10" t="s">
        <v>8</v>
      </c>
      <c r="C5" s="10" t="s">
        <v>6</v>
      </c>
      <c r="D5" s="14">
        <v>107</v>
      </c>
      <c r="E5" s="11">
        <v>20</v>
      </c>
      <c r="F5" s="11">
        <f t="shared" si="0"/>
        <v>2140</v>
      </c>
    </row>
    <row r="6" spans="1:6" ht="15" x14ac:dyDescent="0.2">
      <c r="A6" s="7" t="s">
        <v>4</v>
      </c>
      <c r="B6" s="10" t="s">
        <v>7</v>
      </c>
      <c r="C6" s="10" t="s">
        <v>9</v>
      </c>
      <c r="D6" s="14">
        <v>90</v>
      </c>
      <c r="E6" s="11">
        <v>20</v>
      </c>
      <c r="F6" s="11">
        <f t="shared" si="0"/>
        <v>1800</v>
      </c>
    </row>
    <row r="7" spans="1:6" ht="15" x14ac:dyDescent="0.2">
      <c r="A7" s="7" t="s">
        <v>4</v>
      </c>
      <c r="B7" s="10" t="s">
        <v>7</v>
      </c>
      <c r="C7" s="10" t="s">
        <v>6</v>
      </c>
      <c r="D7" s="14">
        <v>49</v>
      </c>
      <c r="E7" s="11">
        <v>20</v>
      </c>
      <c r="F7" s="11">
        <f t="shared" si="0"/>
        <v>980</v>
      </c>
    </row>
    <row r="8" spans="1:6" ht="15" x14ac:dyDescent="0.2">
      <c r="A8" s="7" t="s">
        <v>4</v>
      </c>
      <c r="B8" s="10" t="s">
        <v>5</v>
      </c>
      <c r="C8" s="10" t="s">
        <v>6</v>
      </c>
      <c r="D8" s="14">
        <v>132</v>
      </c>
      <c r="E8" s="11">
        <v>20</v>
      </c>
      <c r="F8" s="11">
        <f t="shared" si="0"/>
        <v>2640</v>
      </c>
    </row>
    <row r="9" spans="1:6" ht="15" x14ac:dyDescent="0.2">
      <c r="A9" s="7" t="s">
        <v>4</v>
      </c>
      <c r="B9" s="10" t="s">
        <v>10</v>
      </c>
      <c r="C9" s="10" t="s">
        <v>6</v>
      </c>
      <c r="D9" s="14">
        <v>137</v>
      </c>
      <c r="E9" s="11">
        <v>20</v>
      </c>
      <c r="F9" s="11">
        <f t="shared" si="0"/>
        <v>2740</v>
      </c>
    </row>
    <row r="10" spans="1:6" ht="15" x14ac:dyDescent="0.2">
      <c r="A10" s="7" t="s">
        <v>4</v>
      </c>
      <c r="B10" s="10" t="s">
        <v>11</v>
      </c>
      <c r="C10" s="10" t="s">
        <v>6</v>
      </c>
      <c r="D10" s="14">
        <v>114</v>
      </c>
      <c r="E10" s="11">
        <v>20</v>
      </c>
      <c r="F10" s="11">
        <f t="shared" si="0"/>
        <v>2280</v>
      </c>
    </row>
    <row r="11" spans="1:6" ht="15" x14ac:dyDescent="0.2">
      <c r="A11" s="7" t="s">
        <v>4</v>
      </c>
      <c r="B11" s="10" t="s">
        <v>7</v>
      </c>
      <c r="C11" s="10" t="s">
        <v>6</v>
      </c>
      <c r="D11" s="14">
        <v>141</v>
      </c>
      <c r="E11" s="11">
        <v>20</v>
      </c>
      <c r="F11" s="11">
        <f t="shared" si="0"/>
        <v>2820</v>
      </c>
    </row>
    <row r="12" spans="1:6" ht="15" x14ac:dyDescent="0.2">
      <c r="A12" s="7" t="s">
        <v>4</v>
      </c>
      <c r="B12" s="10" t="s">
        <v>10</v>
      </c>
      <c r="C12" s="10" t="s">
        <v>6</v>
      </c>
      <c r="D12" s="14">
        <v>132</v>
      </c>
      <c r="E12" s="11">
        <v>20</v>
      </c>
      <c r="F12" s="11">
        <f t="shared" si="0"/>
        <v>2640</v>
      </c>
    </row>
    <row r="13" spans="1:6" ht="15" x14ac:dyDescent="0.2">
      <c r="A13" s="7" t="s">
        <v>4</v>
      </c>
      <c r="B13" s="10" t="s">
        <v>5</v>
      </c>
      <c r="C13" s="10" t="s">
        <v>6</v>
      </c>
      <c r="D13" s="14">
        <v>136</v>
      </c>
      <c r="E13" s="11">
        <v>20</v>
      </c>
      <c r="F13" s="11">
        <f t="shared" si="0"/>
        <v>2720</v>
      </c>
    </row>
    <row r="14" spans="1:6" ht="15" x14ac:dyDescent="0.2">
      <c r="A14" s="7" t="s">
        <v>4</v>
      </c>
      <c r="B14" s="10" t="s">
        <v>8</v>
      </c>
      <c r="C14" s="10" t="s">
        <v>6</v>
      </c>
      <c r="D14" s="14">
        <v>97</v>
      </c>
      <c r="E14" s="11">
        <v>20</v>
      </c>
      <c r="F14" s="11">
        <f t="shared" si="0"/>
        <v>1940</v>
      </c>
    </row>
    <row r="15" spans="1:6" ht="15" x14ac:dyDescent="0.2">
      <c r="A15" s="7" t="s">
        <v>4</v>
      </c>
      <c r="B15" s="10" t="s">
        <v>10</v>
      </c>
      <c r="C15" s="10" t="s">
        <v>6</v>
      </c>
      <c r="D15" s="14">
        <v>100</v>
      </c>
      <c r="E15" s="11">
        <v>20</v>
      </c>
      <c r="F15" s="11">
        <f t="shared" si="0"/>
        <v>2000</v>
      </c>
    </row>
    <row r="16" spans="1:6" ht="15" x14ac:dyDescent="0.2">
      <c r="A16" s="7" t="s">
        <v>4</v>
      </c>
      <c r="B16" s="10" t="s">
        <v>5</v>
      </c>
      <c r="C16" s="10" t="s">
        <v>9</v>
      </c>
      <c r="D16" s="14">
        <v>111</v>
      </c>
      <c r="E16" s="11">
        <v>20</v>
      </c>
      <c r="F16" s="11">
        <f t="shared" si="0"/>
        <v>2220</v>
      </c>
    </row>
    <row r="17" spans="1:6" ht="15" x14ac:dyDescent="0.2">
      <c r="A17" s="7" t="s">
        <v>4</v>
      </c>
      <c r="B17" s="10" t="s">
        <v>8</v>
      </c>
      <c r="C17" s="10" t="s">
        <v>9</v>
      </c>
      <c r="D17" s="14">
        <v>15</v>
      </c>
      <c r="E17" s="11">
        <v>20</v>
      </c>
      <c r="F17" s="11">
        <f t="shared" si="0"/>
        <v>300</v>
      </c>
    </row>
    <row r="18" spans="1:6" ht="15" x14ac:dyDescent="0.2">
      <c r="A18" s="7" t="s">
        <v>4</v>
      </c>
      <c r="B18" s="10" t="s">
        <v>11</v>
      </c>
      <c r="C18" s="10" t="s">
        <v>9</v>
      </c>
      <c r="D18" s="14">
        <v>42</v>
      </c>
      <c r="E18" s="11">
        <v>20</v>
      </c>
      <c r="F18" s="11">
        <f t="shared" si="0"/>
        <v>840</v>
      </c>
    </row>
    <row r="19" spans="1:6" ht="15" x14ac:dyDescent="0.2">
      <c r="A19" s="7" t="s">
        <v>4</v>
      </c>
      <c r="B19" s="10" t="s">
        <v>10</v>
      </c>
      <c r="C19" s="10" t="s">
        <v>9</v>
      </c>
      <c r="D19" s="14">
        <v>102</v>
      </c>
      <c r="E19" s="11">
        <v>20</v>
      </c>
      <c r="F19" s="11">
        <f t="shared" si="0"/>
        <v>2040</v>
      </c>
    </row>
    <row r="20" spans="1:6" ht="15" x14ac:dyDescent="0.2">
      <c r="A20" s="7" t="s">
        <v>4</v>
      </c>
      <c r="B20" s="10" t="s">
        <v>11</v>
      </c>
      <c r="C20" s="10" t="s">
        <v>6</v>
      </c>
      <c r="D20" s="14">
        <v>108</v>
      </c>
      <c r="E20" s="11">
        <v>20</v>
      </c>
      <c r="F20" s="11">
        <f t="shared" si="0"/>
        <v>2160</v>
      </c>
    </row>
    <row r="21" spans="1:6" ht="15" x14ac:dyDescent="0.2">
      <c r="A21" s="7" t="s">
        <v>4</v>
      </c>
      <c r="B21" s="10" t="s">
        <v>11</v>
      </c>
      <c r="C21" s="10" t="s">
        <v>6</v>
      </c>
      <c r="D21" s="14">
        <v>119</v>
      </c>
      <c r="E21" s="11">
        <v>20</v>
      </c>
      <c r="F21" s="11">
        <f t="shared" si="0"/>
        <v>2380</v>
      </c>
    </row>
    <row r="22" spans="1:6" ht="15" x14ac:dyDescent="0.2">
      <c r="A22" s="7" t="s">
        <v>4</v>
      </c>
      <c r="B22" s="10" t="s">
        <v>10</v>
      </c>
      <c r="C22" s="10" t="s">
        <v>12</v>
      </c>
      <c r="D22" s="14">
        <v>125</v>
      </c>
      <c r="E22" s="11">
        <v>20</v>
      </c>
      <c r="F22" s="11">
        <f t="shared" si="0"/>
        <v>2500</v>
      </c>
    </row>
    <row r="23" spans="1:6" ht="15" x14ac:dyDescent="0.2">
      <c r="A23" s="7" t="s">
        <v>4</v>
      </c>
      <c r="B23" s="10" t="s">
        <v>8</v>
      </c>
      <c r="C23" s="10" t="s">
        <v>12</v>
      </c>
      <c r="D23" s="14">
        <v>74</v>
      </c>
      <c r="E23" s="11">
        <v>20</v>
      </c>
      <c r="F23" s="11">
        <f t="shared" si="0"/>
        <v>1480</v>
      </c>
    </row>
    <row r="24" spans="1:6" ht="15" x14ac:dyDescent="0.2">
      <c r="A24" s="7" t="s">
        <v>4</v>
      </c>
      <c r="B24" s="10" t="s">
        <v>7</v>
      </c>
      <c r="C24" s="10" t="s">
        <v>12</v>
      </c>
      <c r="D24" s="14">
        <v>145</v>
      </c>
      <c r="E24" s="11">
        <v>20</v>
      </c>
      <c r="F24" s="11">
        <f t="shared" si="0"/>
        <v>2900</v>
      </c>
    </row>
    <row r="25" spans="1:6" ht="15" x14ac:dyDescent="0.2">
      <c r="A25" s="7" t="s">
        <v>4</v>
      </c>
      <c r="B25" s="10" t="s">
        <v>11</v>
      </c>
      <c r="C25" s="10" t="s">
        <v>12</v>
      </c>
      <c r="D25" s="14">
        <v>108</v>
      </c>
      <c r="E25" s="11">
        <v>20</v>
      </c>
      <c r="F25" s="11">
        <f t="shared" si="0"/>
        <v>2160</v>
      </c>
    </row>
    <row r="26" spans="1:6" ht="15" x14ac:dyDescent="0.2">
      <c r="A26" s="7" t="s">
        <v>4</v>
      </c>
      <c r="B26" s="10" t="s">
        <v>5</v>
      </c>
      <c r="C26" s="10" t="s">
        <v>12</v>
      </c>
      <c r="D26" s="14">
        <v>136</v>
      </c>
      <c r="E26" s="11">
        <v>20</v>
      </c>
      <c r="F26" s="11">
        <f t="shared" si="0"/>
        <v>2720</v>
      </c>
    </row>
    <row r="27" spans="1:6" ht="15" x14ac:dyDescent="0.2">
      <c r="A27" s="7" t="s">
        <v>13</v>
      </c>
      <c r="B27" s="10" t="s">
        <v>8</v>
      </c>
      <c r="C27" s="10" t="s">
        <v>14</v>
      </c>
      <c r="D27" s="14">
        <v>160</v>
      </c>
      <c r="E27" s="11">
        <v>20</v>
      </c>
      <c r="F27" s="11">
        <f t="shared" si="0"/>
        <v>3200</v>
      </c>
    </row>
    <row r="28" spans="1:6" ht="15" x14ac:dyDescent="0.2">
      <c r="A28" s="7" t="s">
        <v>13</v>
      </c>
      <c r="B28" s="10" t="s">
        <v>5</v>
      </c>
      <c r="C28" s="10" t="s">
        <v>12</v>
      </c>
      <c r="D28" s="14">
        <v>180</v>
      </c>
      <c r="E28" s="11">
        <v>20</v>
      </c>
      <c r="F28" s="11">
        <f t="shared" si="0"/>
        <v>3600</v>
      </c>
    </row>
    <row r="29" spans="1:6" ht="15" x14ac:dyDescent="0.2">
      <c r="A29" s="7" t="s">
        <v>13</v>
      </c>
      <c r="B29" s="10" t="s">
        <v>10</v>
      </c>
      <c r="C29" s="10" t="s">
        <v>12</v>
      </c>
      <c r="D29" s="14">
        <v>143</v>
      </c>
      <c r="E29" s="11">
        <v>20</v>
      </c>
      <c r="F29" s="11">
        <f t="shared" si="0"/>
        <v>2860</v>
      </c>
    </row>
    <row r="30" spans="1:6" ht="15" x14ac:dyDescent="0.2">
      <c r="A30" s="7" t="s">
        <v>13</v>
      </c>
      <c r="B30" s="10" t="s">
        <v>11</v>
      </c>
      <c r="C30" s="10" t="s">
        <v>12</v>
      </c>
      <c r="D30" s="14">
        <v>184</v>
      </c>
      <c r="E30" s="11">
        <v>20</v>
      </c>
      <c r="F30" s="11">
        <f t="shared" si="0"/>
        <v>3680</v>
      </c>
    </row>
    <row r="31" spans="1:6" ht="15" x14ac:dyDescent="0.2">
      <c r="A31" s="7" t="s">
        <v>13</v>
      </c>
      <c r="B31" s="10" t="s">
        <v>10</v>
      </c>
      <c r="C31" s="10" t="s">
        <v>6</v>
      </c>
      <c r="D31" s="14">
        <v>155</v>
      </c>
      <c r="E31" s="11">
        <v>20</v>
      </c>
      <c r="F31" s="11">
        <f t="shared" si="0"/>
        <v>3100</v>
      </c>
    </row>
    <row r="32" spans="1:6" ht="15" x14ac:dyDescent="0.2">
      <c r="A32" s="7" t="s">
        <v>13</v>
      </c>
      <c r="B32" s="10" t="s">
        <v>8</v>
      </c>
      <c r="C32" s="10" t="s">
        <v>6</v>
      </c>
      <c r="D32" s="14">
        <v>14</v>
      </c>
      <c r="E32" s="11">
        <v>20</v>
      </c>
      <c r="F32" s="11">
        <f t="shared" si="0"/>
        <v>280</v>
      </c>
    </row>
    <row r="33" spans="1:6" ht="15" x14ac:dyDescent="0.2">
      <c r="A33" s="7" t="s">
        <v>13</v>
      </c>
      <c r="B33" s="10" t="s">
        <v>7</v>
      </c>
      <c r="C33" s="10" t="s">
        <v>6</v>
      </c>
      <c r="D33" s="14">
        <v>195</v>
      </c>
      <c r="E33" s="11">
        <v>20</v>
      </c>
      <c r="F33" s="11">
        <f t="shared" si="0"/>
        <v>3900</v>
      </c>
    </row>
    <row r="34" spans="1:6" ht="15" x14ac:dyDescent="0.2">
      <c r="A34" s="7" t="s">
        <v>13</v>
      </c>
      <c r="B34" s="10" t="s">
        <v>5</v>
      </c>
      <c r="C34" s="10" t="s">
        <v>6</v>
      </c>
      <c r="D34" s="14">
        <v>167</v>
      </c>
      <c r="E34" s="11">
        <v>20</v>
      </c>
      <c r="F34" s="11">
        <f t="shared" si="0"/>
        <v>3340</v>
      </c>
    </row>
    <row r="35" spans="1:6" ht="15" x14ac:dyDescent="0.2">
      <c r="A35" s="7" t="s">
        <v>13</v>
      </c>
      <c r="B35" s="10" t="s">
        <v>5</v>
      </c>
      <c r="C35" s="10" t="s">
        <v>9</v>
      </c>
      <c r="D35" s="14">
        <v>111</v>
      </c>
      <c r="E35" s="11">
        <v>20</v>
      </c>
      <c r="F35" s="11">
        <f t="shared" si="0"/>
        <v>2220</v>
      </c>
    </row>
    <row r="36" spans="1:6" ht="15" x14ac:dyDescent="0.2">
      <c r="A36" s="7" t="s">
        <v>13</v>
      </c>
      <c r="B36" s="10" t="s">
        <v>11</v>
      </c>
      <c r="C36" s="10" t="s">
        <v>9</v>
      </c>
      <c r="D36" s="14">
        <v>65</v>
      </c>
      <c r="E36" s="11">
        <v>20</v>
      </c>
      <c r="F36" s="11">
        <f t="shared" si="0"/>
        <v>1300</v>
      </c>
    </row>
    <row r="37" spans="1:6" ht="15" x14ac:dyDescent="0.2">
      <c r="A37" s="7" t="s">
        <v>13</v>
      </c>
      <c r="B37" s="10" t="s">
        <v>7</v>
      </c>
      <c r="C37" s="10" t="s">
        <v>9</v>
      </c>
      <c r="D37" s="14">
        <v>151</v>
      </c>
      <c r="E37" s="11">
        <v>20</v>
      </c>
      <c r="F37" s="11">
        <f t="shared" si="0"/>
        <v>3020</v>
      </c>
    </row>
    <row r="38" spans="1:6" ht="15" x14ac:dyDescent="0.2">
      <c r="A38" s="7" t="s">
        <v>13</v>
      </c>
      <c r="B38" s="10" t="s">
        <v>8</v>
      </c>
      <c r="C38" s="10" t="s">
        <v>6</v>
      </c>
      <c r="D38" s="14">
        <v>78</v>
      </c>
      <c r="E38" s="11">
        <v>20</v>
      </c>
      <c r="F38" s="11">
        <f t="shared" si="0"/>
        <v>1560</v>
      </c>
    </row>
    <row r="39" spans="1:6" ht="15" x14ac:dyDescent="0.2">
      <c r="A39" s="7" t="s">
        <v>13</v>
      </c>
      <c r="B39" s="10" t="s">
        <v>11</v>
      </c>
      <c r="C39" s="10" t="s">
        <v>6</v>
      </c>
      <c r="D39" s="14">
        <v>67</v>
      </c>
      <c r="E39" s="11">
        <v>20</v>
      </c>
      <c r="F39" s="11">
        <f t="shared" si="0"/>
        <v>1340</v>
      </c>
    </row>
    <row r="40" spans="1:6" ht="15" x14ac:dyDescent="0.2">
      <c r="A40" s="7" t="s">
        <v>13</v>
      </c>
      <c r="B40" s="10" t="s">
        <v>7</v>
      </c>
      <c r="C40" s="10" t="s">
        <v>6</v>
      </c>
      <c r="D40" s="14">
        <v>193</v>
      </c>
      <c r="E40" s="11">
        <v>20</v>
      </c>
      <c r="F40" s="11">
        <f t="shared" si="0"/>
        <v>3860</v>
      </c>
    </row>
    <row r="41" spans="1:6" ht="15" x14ac:dyDescent="0.2">
      <c r="A41" s="7" t="s">
        <v>13</v>
      </c>
      <c r="B41" s="10" t="s">
        <v>5</v>
      </c>
      <c r="C41" s="10" t="s">
        <v>6</v>
      </c>
      <c r="D41" s="14">
        <v>181</v>
      </c>
      <c r="E41" s="11">
        <v>20</v>
      </c>
      <c r="F41" s="11">
        <f t="shared" si="0"/>
        <v>3620</v>
      </c>
    </row>
    <row r="42" spans="1:6" ht="15" x14ac:dyDescent="0.2">
      <c r="A42" s="7" t="s">
        <v>13</v>
      </c>
      <c r="B42" s="10" t="s">
        <v>10</v>
      </c>
      <c r="C42" s="10" t="s">
        <v>6</v>
      </c>
      <c r="D42" s="14">
        <v>148</v>
      </c>
      <c r="E42" s="11">
        <v>20</v>
      </c>
      <c r="F42" s="11">
        <f t="shared" si="0"/>
        <v>2960</v>
      </c>
    </row>
    <row r="43" spans="1:6" ht="15" x14ac:dyDescent="0.2">
      <c r="A43" s="7" t="s">
        <v>13</v>
      </c>
      <c r="B43" s="10" t="s">
        <v>11</v>
      </c>
      <c r="C43" s="10" t="s">
        <v>6</v>
      </c>
      <c r="D43" s="14">
        <v>160</v>
      </c>
      <c r="E43" s="11">
        <v>20</v>
      </c>
      <c r="F43" s="11">
        <f t="shared" si="0"/>
        <v>3200</v>
      </c>
    </row>
    <row r="44" spans="1:6" ht="15" x14ac:dyDescent="0.2">
      <c r="A44" s="7" t="s">
        <v>13</v>
      </c>
      <c r="B44" s="10" t="s">
        <v>8</v>
      </c>
      <c r="C44" s="10" t="s">
        <v>12</v>
      </c>
      <c r="D44" s="14">
        <v>134</v>
      </c>
      <c r="E44" s="11">
        <v>20</v>
      </c>
      <c r="F44" s="11">
        <f t="shared" si="0"/>
        <v>2680</v>
      </c>
    </row>
    <row r="45" spans="1:6" ht="15" x14ac:dyDescent="0.2">
      <c r="A45" s="7" t="s">
        <v>13</v>
      </c>
      <c r="B45" s="10" t="s">
        <v>7</v>
      </c>
      <c r="C45" s="10" t="s">
        <v>12</v>
      </c>
      <c r="D45" s="14">
        <v>198</v>
      </c>
      <c r="E45" s="11">
        <v>20</v>
      </c>
      <c r="F45" s="11">
        <f t="shared" si="0"/>
        <v>3960</v>
      </c>
    </row>
    <row r="46" spans="1:6" ht="15" x14ac:dyDescent="0.2">
      <c r="A46" s="7" t="s">
        <v>13</v>
      </c>
      <c r="B46" s="10" t="s">
        <v>7</v>
      </c>
      <c r="C46" s="10" t="s">
        <v>14</v>
      </c>
      <c r="D46" s="14">
        <v>187</v>
      </c>
      <c r="E46" s="11">
        <v>20</v>
      </c>
      <c r="F46" s="11">
        <f t="shared" si="0"/>
        <v>3740</v>
      </c>
    </row>
    <row r="47" spans="1:6" ht="15" x14ac:dyDescent="0.2">
      <c r="A47" s="7" t="s">
        <v>13</v>
      </c>
      <c r="B47" s="10" t="s">
        <v>10</v>
      </c>
      <c r="C47" s="10" t="s">
        <v>14</v>
      </c>
      <c r="D47" s="14">
        <v>123</v>
      </c>
      <c r="E47" s="11">
        <v>20</v>
      </c>
      <c r="F47" s="11">
        <f t="shared" si="0"/>
        <v>2460</v>
      </c>
    </row>
    <row r="48" spans="1:6" ht="15" x14ac:dyDescent="0.2">
      <c r="A48" s="7" t="s">
        <v>13</v>
      </c>
      <c r="B48" s="10" t="s">
        <v>5</v>
      </c>
      <c r="C48" s="10" t="s">
        <v>14</v>
      </c>
      <c r="D48" s="14">
        <v>167</v>
      </c>
      <c r="E48" s="11">
        <v>20</v>
      </c>
      <c r="F48" s="11">
        <f t="shared" si="0"/>
        <v>3340</v>
      </c>
    </row>
    <row r="49" spans="1:6" ht="15" x14ac:dyDescent="0.2">
      <c r="A49" s="7" t="s">
        <v>13</v>
      </c>
      <c r="B49" s="10" t="s">
        <v>11</v>
      </c>
      <c r="C49" s="10" t="s">
        <v>14</v>
      </c>
      <c r="D49" s="14">
        <v>121</v>
      </c>
      <c r="E49" s="11">
        <v>20</v>
      </c>
      <c r="F49" s="11">
        <f t="shared" si="0"/>
        <v>2420</v>
      </c>
    </row>
    <row r="50" spans="1:6" ht="15" x14ac:dyDescent="0.2">
      <c r="A50" s="7" t="s">
        <v>15</v>
      </c>
      <c r="B50" s="10" t="s">
        <v>7</v>
      </c>
      <c r="C50" s="10" t="s">
        <v>12</v>
      </c>
      <c r="D50" s="14">
        <v>47</v>
      </c>
      <c r="E50" s="11">
        <v>20</v>
      </c>
      <c r="F50" s="11">
        <f t="shared" si="0"/>
        <v>940</v>
      </c>
    </row>
    <row r="51" spans="1:6" ht="15" x14ac:dyDescent="0.2">
      <c r="A51" s="7" t="s">
        <v>15</v>
      </c>
      <c r="B51" s="10" t="s">
        <v>5</v>
      </c>
      <c r="C51" s="10" t="s">
        <v>14</v>
      </c>
      <c r="D51" s="14">
        <v>70</v>
      </c>
      <c r="E51" s="11">
        <v>20</v>
      </c>
      <c r="F51" s="11">
        <f t="shared" si="0"/>
        <v>1400</v>
      </c>
    </row>
    <row r="52" spans="1:6" ht="15" x14ac:dyDescent="0.2">
      <c r="A52" s="7" t="s">
        <v>15</v>
      </c>
      <c r="B52" s="10" t="s">
        <v>11</v>
      </c>
      <c r="C52" s="10" t="s">
        <v>12</v>
      </c>
      <c r="D52" s="14">
        <v>86</v>
      </c>
      <c r="E52" s="11">
        <v>20</v>
      </c>
      <c r="F52" s="11">
        <f t="shared" si="0"/>
        <v>1720</v>
      </c>
    </row>
    <row r="53" spans="1:6" ht="15" x14ac:dyDescent="0.2">
      <c r="A53" s="7" t="s">
        <v>15</v>
      </c>
      <c r="B53" s="10" t="s">
        <v>8</v>
      </c>
      <c r="C53" s="10" t="s">
        <v>12</v>
      </c>
      <c r="D53" s="14">
        <v>81</v>
      </c>
      <c r="E53" s="11">
        <v>20</v>
      </c>
      <c r="F53" s="11">
        <f t="shared" si="0"/>
        <v>1620</v>
      </c>
    </row>
    <row r="54" spans="1:6" ht="15" x14ac:dyDescent="0.2">
      <c r="A54" s="7" t="s">
        <v>15</v>
      </c>
      <c r="B54" s="10" t="s">
        <v>10</v>
      </c>
      <c r="C54" s="10" t="s">
        <v>14</v>
      </c>
      <c r="D54" s="14">
        <v>59</v>
      </c>
      <c r="E54" s="11">
        <v>20</v>
      </c>
      <c r="F54" s="11">
        <f t="shared" si="0"/>
        <v>1180</v>
      </c>
    </row>
    <row r="55" spans="1:6" ht="15" x14ac:dyDescent="0.2">
      <c r="A55" s="7" t="s">
        <v>15</v>
      </c>
      <c r="B55" s="10" t="s">
        <v>5</v>
      </c>
      <c r="C55" s="10" t="s">
        <v>12</v>
      </c>
      <c r="D55" s="14">
        <v>41</v>
      </c>
      <c r="E55" s="11">
        <v>20</v>
      </c>
      <c r="F55" s="11">
        <f t="shared" si="0"/>
        <v>820</v>
      </c>
    </row>
    <row r="56" spans="1:6" ht="15" x14ac:dyDescent="0.2">
      <c r="A56" s="7" t="s">
        <v>15</v>
      </c>
      <c r="B56" s="10" t="s">
        <v>7</v>
      </c>
      <c r="C56" s="10" t="s">
        <v>14</v>
      </c>
      <c r="D56" s="14">
        <v>68</v>
      </c>
      <c r="E56" s="11">
        <v>20</v>
      </c>
      <c r="F56" s="11">
        <f t="shared" si="0"/>
        <v>1360</v>
      </c>
    </row>
    <row r="57" spans="1:6" ht="15" x14ac:dyDescent="0.2">
      <c r="A57" s="7" t="s">
        <v>15</v>
      </c>
      <c r="B57" s="10" t="s">
        <v>10</v>
      </c>
      <c r="C57" s="10" t="s">
        <v>6</v>
      </c>
      <c r="D57" s="14">
        <v>54</v>
      </c>
      <c r="E57" s="11">
        <v>20</v>
      </c>
      <c r="F57" s="11">
        <f t="shared" si="0"/>
        <v>1080</v>
      </c>
    </row>
    <row r="58" spans="1:6" ht="15" x14ac:dyDescent="0.2">
      <c r="A58" s="7" t="s">
        <v>15</v>
      </c>
      <c r="B58" s="10" t="s">
        <v>7</v>
      </c>
      <c r="C58" s="10" t="s">
        <v>6</v>
      </c>
      <c r="D58" s="14">
        <v>56</v>
      </c>
      <c r="E58" s="11">
        <v>20</v>
      </c>
      <c r="F58" s="11">
        <f t="shared" si="0"/>
        <v>1120</v>
      </c>
    </row>
    <row r="59" spans="1:6" ht="15" x14ac:dyDescent="0.2">
      <c r="A59" s="7" t="s">
        <v>15</v>
      </c>
      <c r="B59" s="10" t="s">
        <v>8</v>
      </c>
      <c r="C59" s="10" t="s">
        <v>6</v>
      </c>
      <c r="D59" s="14">
        <v>100</v>
      </c>
      <c r="E59" s="11">
        <v>20</v>
      </c>
      <c r="F59" s="11">
        <f t="shared" si="0"/>
        <v>2000</v>
      </c>
    </row>
    <row r="60" spans="1:6" ht="15" x14ac:dyDescent="0.2">
      <c r="A60" s="7" t="s">
        <v>15</v>
      </c>
      <c r="B60" s="10" t="s">
        <v>8</v>
      </c>
      <c r="C60" s="10" t="s">
        <v>14</v>
      </c>
      <c r="D60" s="14">
        <v>35</v>
      </c>
      <c r="E60" s="11">
        <v>20</v>
      </c>
      <c r="F60" s="11">
        <f t="shared" si="0"/>
        <v>700</v>
      </c>
    </row>
    <row r="61" spans="1:6" ht="15" x14ac:dyDescent="0.2">
      <c r="A61" s="7" t="s">
        <v>15</v>
      </c>
      <c r="B61" s="10" t="s">
        <v>8</v>
      </c>
      <c r="C61" s="10" t="s">
        <v>14</v>
      </c>
      <c r="D61" s="14">
        <v>115</v>
      </c>
      <c r="E61" s="11">
        <v>20</v>
      </c>
      <c r="F61" s="11">
        <f t="shared" si="0"/>
        <v>2300</v>
      </c>
    </row>
    <row r="62" spans="1:6" ht="15" x14ac:dyDescent="0.2">
      <c r="A62" s="7" t="s">
        <v>15</v>
      </c>
      <c r="B62" s="10" t="s">
        <v>11</v>
      </c>
      <c r="C62" s="10" t="s">
        <v>14</v>
      </c>
      <c r="D62" s="14">
        <v>125</v>
      </c>
      <c r="E62" s="11">
        <v>20</v>
      </c>
      <c r="F62" s="11">
        <f t="shared" si="0"/>
        <v>2500</v>
      </c>
    </row>
    <row r="63" spans="1:6" ht="15" x14ac:dyDescent="0.2">
      <c r="A63" s="7" t="s">
        <v>15</v>
      </c>
      <c r="B63" s="10" t="s">
        <v>7</v>
      </c>
      <c r="C63" s="10" t="s">
        <v>12</v>
      </c>
      <c r="D63" s="14">
        <v>146</v>
      </c>
      <c r="E63" s="11">
        <v>20</v>
      </c>
      <c r="F63" s="11">
        <f t="shared" si="0"/>
        <v>2920</v>
      </c>
    </row>
    <row r="64" spans="1:6" ht="15" x14ac:dyDescent="0.2">
      <c r="A64" s="7" t="s">
        <v>15</v>
      </c>
      <c r="B64" s="10" t="s">
        <v>11</v>
      </c>
      <c r="C64" s="10" t="s">
        <v>6</v>
      </c>
      <c r="D64" s="14">
        <v>103</v>
      </c>
      <c r="E64" s="11">
        <v>20</v>
      </c>
      <c r="F64" s="11">
        <f t="shared" si="0"/>
        <v>2060</v>
      </c>
    </row>
    <row r="65" spans="1:6" ht="15" x14ac:dyDescent="0.2">
      <c r="A65" s="7" t="s">
        <v>15</v>
      </c>
      <c r="B65" s="10" t="s">
        <v>7</v>
      </c>
      <c r="C65" s="10" t="s">
        <v>6</v>
      </c>
      <c r="D65" s="14">
        <v>133</v>
      </c>
      <c r="E65" s="11">
        <v>20</v>
      </c>
      <c r="F65" s="11">
        <f t="shared" si="0"/>
        <v>2660</v>
      </c>
    </row>
    <row r="66" spans="1:6" ht="15" x14ac:dyDescent="0.2">
      <c r="A66" s="7" t="s">
        <v>15</v>
      </c>
      <c r="B66" s="10" t="s">
        <v>8</v>
      </c>
      <c r="C66" s="10" t="s">
        <v>6</v>
      </c>
      <c r="D66" s="14">
        <v>73</v>
      </c>
      <c r="E66" s="11">
        <v>20</v>
      </c>
      <c r="F66" s="11">
        <f t="shared" si="0"/>
        <v>1460</v>
      </c>
    </row>
    <row r="67" spans="1:6" ht="15" x14ac:dyDescent="0.2">
      <c r="A67" s="7" t="s">
        <v>15</v>
      </c>
      <c r="B67" s="10" t="s">
        <v>10</v>
      </c>
      <c r="C67" s="10" t="s">
        <v>6</v>
      </c>
      <c r="D67" s="14">
        <v>67</v>
      </c>
      <c r="E67" s="11">
        <v>20</v>
      </c>
      <c r="F67" s="11">
        <f t="shared" ref="F67:F130" si="1">SUM(D67*E67)</f>
        <v>1340</v>
      </c>
    </row>
    <row r="68" spans="1:6" ht="15" x14ac:dyDescent="0.2">
      <c r="A68" s="7" t="s">
        <v>15</v>
      </c>
      <c r="B68" s="10" t="s">
        <v>5</v>
      </c>
      <c r="C68" s="10" t="s">
        <v>12</v>
      </c>
      <c r="D68" s="14">
        <v>138</v>
      </c>
      <c r="E68" s="11">
        <v>20</v>
      </c>
      <c r="F68" s="11">
        <f t="shared" si="1"/>
        <v>2760</v>
      </c>
    </row>
    <row r="69" spans="1:6" ht="15" x14ac:dyDescent="0.2">
      <c r="A69" s="7" t="s">
        <v>15</v>
      </c>
      <c r="B69" s="10" t="s">
        <v>10</v>
      </c>
      <c r="C69" s="10" t="s">
        <v>14</v>
      </c>
      <c r="D69" s="14">
        <v>72</v>
      </c>
      <c r="E69" s="11">
        <v>20</v>
      </c>
      <c r="F69" s="11">
        <f t="shared" si="1"/>
        <v>1440</v>
      </c>
    </row>
    <row r="70" spans="1:6" ht="15" x14ac:dyDescent="0.2">
      <c r="A70" s="7" t="s">
        <v>15</v>
      </c>
      <c r="B70" s="10" t="s">
        <v>5</v>
      </c>
      <c r="C70" s="10" t="s">
        <v>14</v>
      </c>
      <c r="D70" s="14">
        <v>100</v>
      </c>
      <c r="E70" s="11">
        <v>20</v>
      </c>
      <c r="F70" s="11">
        <f t="shared" si="1"/>
        <v>2000</v>
      </c>
    </row>
    <row r="71" spans="1:6" ht="15" x14ac:dyDescent="0.2">
      <c r="A71" s="7" t="s">
        <v>15</v>
      </c>
      <c r="B71" s="10" t="s">
        <v>7</v>
      </c>
      <c r="C71" s="10" t="s">
        <v>14</v>
      </c>
      <c r="D71" s="14">
        <v>126</v>
      </c>
      <c r="E71" s="11">
        <v>20</v>
      </c>
      <c r="F71" s="11">
        <f t="shared" si="1"/>
        <v>2520</v>
      </c>
    </row>
    <row r="72" spans="1:6" ht="15" x14ac:dyDescent="0.2">
      <c r="A72" s="7" t="s">
        <v>15</v>
      </c>
      <c r="B72" s="10" t="s">
        <v>5</v>
      </c>
      <c r="C72" s="10" t="s">
        <v>6</v>
      </c>
      <c r="D72" s="14">
        <v>44</v>
      </c>
      <c r="E72" s="11">
        <v>20</v>
      </c>
      <c r="F72" s="11">
        <f t="shared" si="1"/>
        <v>880</v>
      </c>
    </row>
    <row r="73" spans="1:6" ht="15" x14ac:dyDescent="0.2">
      <c r="A73" s="7" t="s">
        <v>15</v>
      </c>
      <c r="B73" s="10" t="s">
        <v>7</v>
      </c>
      <c r="C73" s="10" t="s">
        <v>9</v>
      </c>
      <c r="D73" s="14">
        <v>164</v>
      </c>
      <c r="E73" s="11">
        <v>20</v>
      </c>
      <c r="F73" s="11">
        <f t="shared" si="1"/>
        <v>3280</v>
      </c>
    </row>
    <row r="74" spans="1:6" ht="15" x14ac:dyDescent="0.2">
      <c r="A74" s="7" t="s">
        <v>15</v>
      </c>
      <c r="B74" s="10" t="s">
        <v>11</v>
      </c>
      <c r="C74" s="10" t="s">
        <v>6</v>
      </c>
      <c r="D74" s="14">
        <v>102</v>
      </c>
      <c r="E74" s="11">
        <v>20</v>
      </c>
      <c r="F74" s="11">
        <f t="shared" si="1"/>
        <v>2040</v>
      </c>
    </row>
    <row r="75" spans="1:6" ht="15" x14ac:dyDescent="0.2">
      <c r="A75" s="7" t="s">
        <v>15</v>
      </c>
      <c r="B75" s="10" t="s">
        <v>8</v>
      </c>
      <c r="C75" s="10" t="s">
        <v>12</v>
      </c>
      <c r="D75" s="14">
        <v>102</v>
      </c>
      <c r="E75" s="11">
        <v>20</v>
      </c>
      <c r="F75" s="11">
        <f t="shared" si="1"/>
        <v>2040</v>
      </c>
    </row>
    <row r="76" spans="1:6" ht="15" x14ac:dyDescent="0.2">
      <c r="A76" s="7" t="s">
        <v>15</v>
      </c>
      <c r="B76" s="10" t="s">
        <v>10</v>
      </c>
      <c r="C76" s="10" t="s">
        <v>12</v>
      </c>
      <c r="D76" s="14">
        <v>142</v>
      </c>
      <c r="E76" s="11">
        <v>20</v>
      </c>
      <c r="F76" s="11">
        <f t="shared" si="1"/>
        <v>2840</v>
      </c>
    </row>
    <row r="77" spans="1:6" ht="15" x14ac:dyDescent="0.2">
      <c r="A77" s="7" t="s">
        <v>15</v>
      </c>
      <c r="B77" s="10" t="s">
        <v>5</v>
      </c>
      <c r="C77" s="10" t="s">
        <v>6</v>
      </c>
      <c r="D77" s="14">
        <v>121</v>
      </c>
      <c r="E77" s="11">
        <v>20</v>
      </c>
      <c r="F77" s="11">
        <f t="shared" si="1"/>
        <v>2420</v>
      </c>
    </row>
    <row r="78" spans="1:6" ht="15" x14ac:dyDescent="0.2">
      <c r="A78" s="7" t="s">
        <v>15</v>
      </c>
      <c r="B78" s="10" t="s">
        <v>11</v>
      </c>
      <c r="C78" s="10" t="s">
        <v>14</v>
      </c>
      <c r="D78" s="14">
        <v>73</v>
      </c>
      <c r="E78" s="11">
        <v>20</v>
      </c>
      <c r="F78" s="11">
        <f t="shared" si="1"/>
        <v>1460</v>
      </c>
    </row>
    <row r="79" spans="1:6" ht="15" x14ac:dyDescent="0.2">
      <c r="A79" s="7" t="s">
        <v>15</v>
      </c>
      <c r="B79" s="10" t="s">
        <v>11</v>
      </c>
      <c r="C79" s="10" t="s">
        <v>12</v>
      </c>
      <c r="D79" s="14">
        <v>112</v>
      </c>
      <c r="E79" s="11">
        <v>20</v>
      </c>
      <c r="F79" s="11">
        <f t="shared" si="1"/>
        <v>2240</v>
      </c>
    </row>
    <row r="80" spans="1:6" ht="15" x14ac:dyDescent="0.2">
      <c r="A80" s="7" t="s">
        <v>15</v>
      </c>
      <c r="B80" s="10" t="s">
        <v>5</v>
      </c>
      <c r="C80" s="10" t="s">
        <v>9</v>
      </c>
      <c r="D80" s="14">
        <v>45</v>
      </c>
      <c r="E80" s="11">
        <v>20</v>
      </c>
      <c r="F80" s="11">
        <f t="shared" si="1"/>
        <v>900</v>
      </c>
    </row>
    <row r="81" spans="1:6" ht="15" x14ac:dyDescent="0.2">
      <c r="A81" s="7" t="s">
        <v>16</v>
      </c>
      <c r="B81" s="10" t="s">
        <v>10</v>
      </c>
      <c r="C81" s="10" t="s">
        <v>6</v>
      </c>
      <c r="D81" s="14">
        <v>48</v>
      </c>
      <c r="E81" s="11">
        <v>20</v>
      </c>
      <c r="F81" s="11">
        <f t="shared" si="1"/>
        <v>960</v>
      </c>
    </row>
    <row r="82" spans="1:6" ht="15" x14ac:dyDescent="0.2">
      <c r="A82" s="7" t="s">
        <v>16</v>
      </c>
      <c r="B82" s="10" t="s">
        <v>5</v>
      </c>
      <c r="C82" s="10" t="s">
        <v>6</v>
      </c>
      <c r="D82" s="14">
        <v>75</v>
      </c>
      <c r="E82" s="11">
        <v>20</v>
      </c>
      <c r="F82" s="11">
        <f t="shared" si="1"/>
        <v>1500</v>
      </c>
    </row>
    <row r="83" spans="1:6" ht="15" x14ac:dyDescent="0.2">
      <c r="A83" s="7" t="s">
        <v>16</v>
      </c>
      <c r="B83" s="10" t="s">
        <v>7</v>
      </c>
      <c r="C83" s="10" t="s">
        <v>6</v>
      </c>
      <c r="D83" s="14">
        <v>19</v>
      </c>
      <c r="E83" s="11">
        <v>20</v>
      </c>
      <c r="F83" s="11">
        <f t="shared" si="1"/>
        <v>380</v>
      </c>
    </row>
    <row r="84" spans="1:6" ht="15" x14ac:dyDescent="0.2">
      <c r="A84" s="7" t="s">
        <v>16</v>
      </c>
      <c r="B84" s="10" t="s">
        <v>7</v>
      </c>
      <c r="C84" s="10" t="s">
        <v>12</v>
      </c>
      <c r="D84" s="14">
        <v>128</v>
      </c>
      <c r="E84" s="11">
        <v>20</v>
      </c>
      <c r="F84" s="11">
        <f t="shared" si="1"/>
        <v>2560</v>
      </c>
    </row>
    <row r="85" spans="1:6" ht="15" x14ac:dyDescent="0.2">
      <c r="A85" s="7" t="s">
        <v>16</v>
      </c>
      <c r="B85" s="10" t="s">
        <v>10</v>
      </c>
      <c r="C85" s="10" t="s">
        <v>12</v>
      </c>
      <c r="D85" s="14">
        <v>102</v>
      </c>
      <c r="E85" s="11">
        <v>20</v>
      </c>
      <c r="F85" s="11">
        <f t="shared" si="1"/>
        <v>2040</v>
      </c>
    </row>
    <row r="86" spans="1:6" ht="15" x14ac:dyDescent="0.2">
      <c r="A86" s="7" t="s">
        <v>16</v>
      </c>
      <c r="B86" s="10" t="s">
        <v>5</v>
      </c>
      <c r="C86" s="10" t="s">
        <v>12</v>
      </c>
      <c r="D86" s="14">
        <v>138</v>
      </c>
      <c r="E86" s="11">
        <v>20</v>
      </c>
      <c r="F86" s="11">
        <f t="shared" si="1"/>
        <v>2760</v>
      </c>
    </row>
    <row r="87" spans="1:6" ht="15" x14ac:dyDescent="0.2">
      <c r="A87" s="7" t="s">
        <v>16</v>
      </c>
      <c r="B87" s="10" t="s">
        <v>5</v>
      </c>
      <c r="C87" s="10" t="s">
        <v>12</v>
      </c>
      <c r="D87" s="14">
        <v>75</v>
      </c>
      <c r="E87" s="11">
        <v>20</v>
      </c>
      <c r="F87" s="11">
        <f t="shared" si="1"/>
        <v>1500</v>
      </c>
    </row>
    <row r="88" spans="1:6" ht="15" x14ac:dyDescent="0.2">
      <c r="A88" s="7" t="s">
        <v>16</v>
      </c>
      <c r="B88" s="10" t="s">
        <v>7</v>
      </c>
      <c r="C88" s="10" t="s">
        <v>12</v>
      </c>
      <c r="D88" s="14">
        <v>79</v>
      </c>
      <c r="E88" s="11">
        <v>20</v>
      </c>
      <c r="F88" s="11">
        <f t="shared" si="1"/>
        <v>1580</v>
      </c>
    </row>
    <row r="89" spans="1:6" ht="15" x14ac:dyDescent="0.2">
      <c r="A89" s="7" t="s">
        <v>16</v>
      </c>
      <c r="B89" s="10" t="s">
        <v>5</v>
      </c>
      <c r="C89" s="10" t="s">
        <v>6</v>
      </c>
      <c r="D89" s="14">
        <v>25</v>
      </c>
      <c r="E89" s="11">
        <v>20</v>
      </c>
      <c r="F89" s="11">
        <f t="shared" si="1"/>
        <v>500</v>
      </c>
    </row>
    <row r="90" spans="1:6" ht="15" x14ac:dyDescent="0.2">
      <c r="A90" s="7" t="s">
        <v>16</v>
      </c>
      <c r="B90" s="10" t="s">
        <v>7</v>
      </c>
      <c r="C90" s="10" t="s">
        <v>9</v>
      </c>
      <c r="D90" s="14">
        <v>53</v>
      </c>
      <c r="E90" s="11">
        <v>20</v>
      </c>
      <c r="F90" s="11">
        <f t="shared" si="1"/>
        <v>1060</v>
      </c>
    </row>
    <row r="91" spans="1:6" ht="15" x14ac:dyDescent="0.2">
      <c r="A91" s="7" t="s">
        <v>16</v>
      </c>
      <c r="B91" s="10" t="s">
        <v>5</v>
      </c>
      <c r="C91" s="10" t="s">
        <v>17</v>
      </c>
      <c r="D91" s="14">
        <v>14</v>
      </c>
      <c r="E91" s="11">
        <v>20</v>
      </c>
      <c r="F91" s="11">
        <f t="shared" si="1"/>
        <v>280</v>
      </c>
    </row>
    <row r="92" spans="1:6" ht="15" x14ac:dyDescent="0.2">
      <c r="A92" s="7" t="s">
        <v>16</v>
      </c>
      <c r="B92" s="10" t="s">
        <v>7</v>
      </c>
      <c r="C92" s="10" t="s">
        <v>17</v>
      </c>
      <c r="D92" s="14">
        <v>31</v>
      </c>
      <c r="E92" s="11">
        <v>20</v>
      </c>
      <c r="F92" s="11">
        <f t="shared" si="1"/>
        <v>620</v>
      </c>
    </row>
    <row r="93" spans="1:6" ht="15" x14ac:dyDescent="0.2">
      <c r="A93" s="7" t="s">
        <v>16</v>
      </c>
      <c r="B93" s="10" t="s">
        <v>10</v>
      </c>
      <c r="C93" s="10" t="s">
        <v>17</v>
      </c>
      <c r="D93" s="14">
        <v>16</v>
      </c>
      <c r="E93" s="11">
        <v>20</v>
      </c>
      <c r="F93" s="11">
        <f t="shared" si="1"/>
        <v>320</v>
      </c>
    </row>
    <row r="94" spans="1:6" ht="15" x14ac:dyDescent="0.2">
      <c r="A94" s="7" t="s">
        <v>16</v>
      </c>
      <c r="B94" s="10" t="s">
        <v>8</v>
      </c>
      <c r="C94" s="10" t="s">
        <v>17</v>
      </c>
      <c r="D94" s="14">
        <v>63</v>
      </c>
      <c r="E94" s="11">
        <v>20</v>
      </c>
      <c r="F94" s="11">
        <f t="shared" si="1"/>
        <v>1260</v>
      </c>
    </row>
    <row r="95" spans="1:6" ht="15" x14ac:dyDescent="0.2">
      <c r="A95" s="7" t="s">
        <v>16</v>
      </c>
      <c r="B95" s="10" t="s">
        <v>5</v>
      </c>
      <c r="C95" s="10" t="s">
        <v>18</v>
      </c>
      <c r="D95" s="14">
        <v>54</v>
      </c>
      <c r="E95" s="11">
        <v>20</v>
      </c>
      <c r="F95" s="11">
        <f t="shared" si="1"/>
        <v>1080</v>
      </c>
    </row>
    <row r="96" spans="1:6" ht="15" x14ac:dyDescent="0.2">
      <c r="A96" s="7" t="s">
        <v>16</v>
      </c>
      <c r="B96" s="10" t="s">
        <v>7</v>
      </c>
      <c r="C96" s="10" t="s">
        <v>6</v>
      </c>
      <c r="D96" s="14">
        <v>80</v>
      </c>
      <c r="E96" s="11">
        <v>20</v>
      </c>
      <c r="F96" s="11">
        <f t="shared" si="1"/>
        <v>1600</v>
      </c>
    </row>
    <row r="97" spans="1:6" ht="15" x14ac:dyDescent="0.2">
      <c r="A97" s="7" t="s">
        <v>16</v>
      </c>
      <c r="B97" s="10" t="s">
        <v>7</v>
      </c>
      <c r="C97" s="10" t="s">
        <v>18</v>
      </c>
      <c r="D97" s="14">
        <v>31</v>
      </c>
      <c r="E97" s="11">
        <v>20</v>
      </c>
      <c r="F97" s="11">
        <f t="shared" si="1"/>
        <v>620</v>
      </c>
    </row>
    <row r="98" spans="1:6" ht="15" x14ac:dyDescent="0.2">
      <c r="A98" s="7" t="s">
        <v>16</v>
      </c>
      <c r="B98" s="10" t="s">
        <v>19</v>
      </c>
      <c r="C98" s="10" t="s">
        <v>6</v>
      </c>
      <c r="D98" s="14">
        <v>83</v>
      </c>
      <c r="E98" s="11">
        <v>20</v>
      </c>
      <c r="F98" s="11">
        <f t="shared" si="1"/>
        <v>1660</v>
      </c>
    </row>
    <row r="99" spans="1:6" ht="15" x14ac:dyDescent="0.2">
      <c r="A99" s="7" t="s">
        <v>16</v>
      </c>
      <c r="B99" s="10" t="s">
        <v>5</v>
      </c>
      <c r="C99" s="10" t="s">
        <v>6</v>
      </c>
      <c r="D99" s="14">
        <v>37</v>
      </c>
      <c r="E99" s="11">
        <v>20</v>
      </c>
      <c r="F99" s="11">
        <f t="shared" si="1"/>
        <v>740</v>
      </c>
    </row>
    <row r="100" spans="1:6" ht="15" x14ac:dyDescent="0.2">
      <c r="A100" s="7" t="s">
        <v>16</v>
      </c>
      <c r="B100" s="10" t="s">
        <v>10</v>
      </c>
      <c r="C100" s="10" t="s">
        <v>6</v>
      </c>
      <c r="D100" s="14">
        <v>10</v>
      </c>
      <c r="E100" s="11">
        <v>20</v>
      </c>
      <c r="F100" s="11">
        <f t="shared" si="1"/>
        <v>200</v>
      </c>
    </row>
    <row r="101" spans="1:6" ht="15" x14ac:dyDescent="0.2">
      <c r="A101" s="7" t="s">
        <v>16</v>
      </c>
      <c r="B101" s="10" t="s">
        <v>11</v>
      </c>
      <c r="C101" s="10" t="s">
        <v>6</v>
      </c>
      <c r="D101" s="14">
        <v>24</v>
      </c>
      <c r="E101" s="11">
        <v>20</v>
      </c>
      <c r="F101" s="11">
        <f t="shared" si="1"/>
        <v>480</v>
      </c>
    </row>
    <row r="102" spans="1:6" ht="15" x14ac:dyDescent="0.2">
      <c r="A102" s="7" t="s">
        <v>20</v>
      </c>
      <c r="B102" s="10" t="s">
        <v>11</v>
      </c>
      <c r="C102" s="10" t="s">
        <v>12</v>
      </c>
      <c r="D102" s="14">
        <v>10</v>
      </c>
      <c r="E102" s="11">
        <v>20</v>
      </c>
      <c r="F102" s="11">
        <f t="shared" si="1"/>
        <v>200</v>
      </c>
    </row>
    <row r="103" spans="1:6" ht="15" x14ac:dyDescent="0.2">
      <c r="A103" s="7" t="s">
        <v>20</v>
      </c>
      <c r="B103" s="10" t="s">
        <v>5</v>
      </c>
      <c r="C103" s="10" t="s">
        <v>12</v>
      </c>
      <c r="D103" s="14">
        <v>17</v>
      </c>
      <c r="E103" s="11">
        <v>20</v>
      </c>
      <c r="F103" s="11">
        <f t="shared" si="1"/>
        <v>340</v>
      </c>
    </row>
    <row r="104" spans="1:6" ht="15" x14ac:dyDescent="0.2">
      <c r="A104" s="7" t="s">
        <v>20</v>
      </c>
      <c r="B104" s="10" t="s">
        <v>10</v>
      </c>
      <c r="C104" s="10" t="s">
        <v>12</v>
      </c>
      <c r="D104" s="14">
        <v>20</v>
      </c>
      <c r="E104" s="11">
        <v>20</v>
      </c>
      <c r="F104" s="11">
        <f t="shared" si="1"/>
        <v>400</v>
      </c>
    </row>
    <row r="105" spans="1:6" ht="15" x14ac:dyDescent="0.2">
      <c r="A105" s="7" t="s">
        <v>20</v>
      </c>
      <c r="B105" s="10" t="s">
        <v>5</v>
      </c>
      <c r="C105" s="10" t="s">
        <v>12</v>
      </c>
      <c r="D105" s="14">
        <v>25</v>
      </c>
      <c r="E105" s="11">
        <v>20</v>
      </c>
      <c r="F105" s="11">
        <f t="shared" si="1"/>
        <v>500</v>
      </c>
    </row>
    <row r="106" spans="1:6" ht="15" x14ac:dyDescent="0.2">
      <c r="A106" s="7" t="s">
        <v>20</v>
      </c>
      <c r="B106" s="10" t="s">
        <v>7</v>
      </c>
      <c r="C106" s="10" t="s">
        <v>12</v>
      </c>
      <c r="D106" s="14">
        <v>95</v>
      </c>
      <c r="E106" s="11">
        <v>20</v>
      </c>
      <c r="F106" s="11">
        <f t="shared" si="1"/>
        <v>1900</v>
      </c>
    </row>
    <row r="107" spans="1:6" ht="15" x14ac:dyDescent="0.2">
      <c r="A107" s="7" t="s">
        <v>20</v>
      </c>
      <c r="B107" s="10" t="s">
        <v>7</v>
      </c>
      <c r="C107" s="10" t="s">
        <v>17</v>
      </c>
      <c r="D107" s="14">
        <v>14</v>
      </c>
      <c r="E107" s="11">
        <v>20</v>
      </c>
      <c r="F107" s="11">
        <f t="shared" si="1"/>
        <v>280</v>
      </c>
    </row>
    <row r="108" spans="1:6" ht="15" x14ac:dyDescent="0.2">
      <c r="A108" s="7" t="s">
        <v>20</v>
      </c>
      <c r="B108" s="10" t="s">
        <v>7</v>
      </c>
      <c r="C108" s="10" t="s">
        <v>18</v>
      </c>
      <c r="D108" s="14">
        <v>11</v>
      </c>
      <c r="E108" s="11">
        <v>20</v>
      </c>
      <c r="F108" s="11">
        <f t="shared" si="1"/>
        <v>220</v>
      </c>
    </row>
    <row r="109" spans="1:6" ht="15" x14ac:dyDescent="0.2">
      <c r="A109" s="7" t="s">
        <v>20</v>
      </c>
      <c r="B109" s="10" t="s">
        <v>5</v>
      </c>
      <c r="C109" s="10" t="s">
        <v>21</v>
      </c>
      <c r="D109" s="14">
        <v>41</v>
      </c>
      <c r="E109" s="11">
        <v>20</v>
      </c>
      <c r="F109" s="11">
        <f t="shared" si="1"/>
        <v>820</v>
      </c>
    </row>
    <row r="110" spans="1:6" ht="15" x14ac:dyDescent="0.2">
      <c r="A110" s="7" t="s">
        <v>20</v>
      </c>
      <c r="B110" s="10" t="s">
        <v>7</v>
      </c>
      <c r="C110" s="10" t="s">
        <v>21</v>
      </c>
      <c r="D110" s="14">
        <v>46</v>
      </c>
      <c r="E110" s="11">
        <v>20</v>
      </c>
      <c r="F110" s="11">
        <f t="shared" si="1"/>
        <v>920</v>
      </c>
    </row>
    <row r="111" spans="1:6" ht="15" x14ac:dyDescent="0.2">
      <c r="A111" s="7" t="s">
        <v>20</v>
      </c>
      <c r="B111" s="10" t="s">
        <v>7</v>
      </c>
      <c r="C111" s="10" t="s">
        <v>21</v>
      </c>
      <c r="D111" s="14">
        <v>21</v>
      </c>
      <c r="E111" s="11">
        <v>20</v>
      </c>
      <c r="F111" s="11">
        <f t="shared" si="1"/>
        <v>420</v>
      </c>
    </row>
    <row r="112" spans="1:6" ht="15" x14ac:dyDescent="0.2">
      <c r="A112" s="7" t="s">
        <v>22</v>
      </c>
      <c r="B112" s="10" t="s">
        <v>7</v>
      </c>
      <c r="C112" s="10" t="s">
        <v>6</v>
      </c>
      <c r="D112" s="14">
        <v>70</v>
      </c>
      <c r="E112" s="11">
        <v>20</v>
      </c>
      <c r="F112" s="11">
        <f t="shared" si="1"/>
        <v>1400</v>
      </c>
    </row>
    <row r="113" spans="1:6" ht="15" x14ac:dyDescent="0.2">
      <c r="A113" s="7" t="s">
        <v>22</v>
      </c>
      <c r="B113" s="10" t="s">
        <v>5</v>
      </c>
      <c r="C113" s="10" t="s">
        <v>14</v>
      </c>
      <c r="D113" s="14">
        <v>71</v>
      </c>
      <c r="E113" s="11">
        <v>20</v>
      </c>
      <c r="F113" s="11">
        <f t="shared" si="1"/>
        <v>1420</v>
      </c>
    </row>
    <row r="114" spans="1:6" ht="15" x14ac:dyDescent="0.2">
      <c r="A114" s="7" t="s">
        <v>22</v>
      </c>
      <c r="B114" s="10" t="s">
        <v>7</v>
      </c>
      <c r="C114" s="10" t="s">
        <v>14</v>
      </c>
      <c r="D114" s="14">
        <v>78</v>
      </c>
      <c r="E114" s="11">
        <v>20</v>
      </c>
      <c r="F114" s="11">
        <f t="shared" si="1"/>
        <v>1560</v>
      </c>
    </row>
    <row r="115" spans="1:6" ht="15" x14ac:dyDescent="0.2">
      <c r="A115" s="7" t="s">
        <v>22</v>
      </c>
      <c r="B115" s="10" t="s">
        <v>7</v>
      </c>
      <c r="C115" s="10" t="s">
        <v>14</v>
      </c>
      <c r="D115" s="14">
        <v>52</v>
      </c>
      <c r="E115" s="11">
        <v>20</v>
      </c>
      <c r="F115" s="11">
        <f t="shared" si="1"/>
        <v>1040</v>
      </c>
    </row>
    <row r="116" spans="1:6" ht="15" x14ac:dyDescent="0.2">
      <c r="A116" s="7" t="s">
        <v>22</v>
      </c>
      <c r="B116" s="10" t="s">
        <v>7</v>
      </c>
      <c r="C116" s="10" t="s">
        <v>6</v>
      </c>
      <c r="D116" s="14">
        <v>19</v>
      </c>
      <c r="E116" s="11">
        <v>20</v>
      </c>
      <c r="F116" s="11">
        <f t="shared" si="1"/>
        <v>380</v>
      </c>
    </row>
    <row r="117" spans="1:6" ht="15" x14ac:dyDescent="0.2">
      <c r="A117" s="7" t="s">
        <v>22</v>
      </c>
      <c r="B117" s="10" t="s">
        <v>7</v>
      </c>
      <c r="C117" s="10" t="s">
        <v>9</v>
      </c>
      <c r="D117" s="14">
        <v>30</v>
      </c>
      <c r="E117" s="11">
        <v>20</v>
      </c>
      <c r="F117" s="11">
        <f t="shared" si="1"/>
        <v>600</v>
      </c>
    </row>
    <row r="118" spans="1:6" ht="15" x14ac:dyDescent="0.2">
      <c r="A118" s="7" t="s">
        <v>22</v>
      </c>
      <c r="B118" s="10" t="s">
        <v>5</v>
      </c>
      <c r="C118" s="10" t="s">
        <v>9</v>
      </c>
      <c r="D118" s="14">
        <v>46</v>
      </c>
      <c r="E118" s="11">
        <v>20</v>
      </c>
      <c r="F118" s="11">
        <f t="shared" si="1"/>
        <v>920</v>
      </c>
    </row>
    <row r="119" spans="1:6" ht="15" x14ac:dyDescent="0.2">
      <c r="A119" s="7" t="s">
        <v>22</v>
      </c>
      <c r="B119" s="10" t="s">
        <v>5</v>
      </c>
      <c r="C119" s="10" t="s">
        <v>12</v>
      </c>
      <c r="D119" s="14">
        <v>33</v>
      </c>
      <c r="E119" s="11">
        <v>20</v>
      </c>
      <c r="F119" s="11">
        <f t="shared" si="1"/>
        <v>660</v>
      </c>
    </row>
    <row r="120" spans="1:6" ht="15" x14ac:dyDescent="0.2">
      <c r="A120" s="7" t="s">
        <v>22</v>
      </c>
      <c r="B120" s="10" t="s">
        <v>7</v>
      </c>
      <c r="C120" s="10" t="s">
        <v>12</v>
      </c>
      <c r="D120" s="14">
        <v>85</v>
      </c>
      <c r="E120" s="11">
        <v>20</v>
      </c>
      <c r="F120" s="11">
        <f t="shared" si="1"/>
        <v>1700</v>
      </c>
    </row>
    <row r="121" spans="1:6" ht="15" x14ac:dyDescent="0.2">
      <c r="A121" s="7" t="s">
        <v>22</v>
      </c>
      <c r="B121" s="10" t="s">
        <v>7</v>
      </c>
      <c r="C121" s="10" t="s">
        <v>12</v>
      </c>
      <c r="D121" s="14">
        <v>40</v>
      </c>
      <c r="E121" s="11">
        <v>20</v>
      </c>
      <c r="F121" s="11">
        <f t="shared" si="1"/>
        <v>800</v>
      </c>
    </row>
    <row r="122" spans="1:6" ht="15" x14ac:dyDescent="0.2">
      <c r="A122" s="7" t="s">
        <v>22</v>
      </c>
      <c r="B122" s="10" t="s">
        <v>10</v>
      </c>
      <c r="C122" s="10" t="s">
        <v>12</v>
      </c>
      <c r="D122" s="14">
        <v>9</v>
      </c>
      <c r="E122" s="11">
        <v>20</v>
      </c>
      <c r="F122" s="11">
        <f t="shared" si="1"/>
        <v>180</v>
      </c>
    </row>
    <row r="123" spans="1:6" ht="15" x14ac:dyDescent="0.2">
      <c r="A123" s="7" t="s">
        <v>22</v>
      </c>
      <c r="B123" s="10" t="s">
        <v>11</v>
      </c>
      <c r="C123" s="10" t="s">
        <v>12</v>
      </c>
      <c r="D123" s="14">
        <v>4</v>
      </c>
      <c r="E123" s="11">
        <v>20</v>
      </c>
      <c r="F123" s="11">
        <f t="shared" si="1"/>
        <v>80</v>
      </c>
    </row>
    <row r="124" spans="1:6" ht="15" x14ac:dyDescent="0.2">
      <c r="A124" s="7" t="s">
        <v>22</v>
      </c>
      <c r="B124" s="10" t="s">
        <v>5</v>
      </c>
      <c r="C124" s="10" t="s">
        <v>12</v>
      </c>
      <c r="D124" s="14">
        <v>23</v>
      </c>
      <c r="E124" s="11">
        <v>20</v>
      </c>
      <c r="F124" s="11">
        <f t="shared" si="1"/>
        <v>460</v>
      </c>
    </row>
    <row r="125" spans="1:6" ht="15" x14ac:dyDescent="0.2">
      <c r="A125" s="7" t="s">
        <v>23</v>
      </c>
      <c r="B125" s="10" t="s">
        <v>7</v>
      </c>
      <c r="C125" s="10" t="s">
        <v>9</v>
      </c>
      <c r="D125" s="14">
        <v>72</v>
      </c>
      <c r="E125" s="11">
        <v>20</v>
      </c>
      <c r="F125" s="11">
        <f t="shared" si="1"/>
        <v>1440</v>
      </c>
    </row>
    <row r="126" spans="1:6" ht="15" x14ac:dyDescent="0.2">
      <c r="A126" s="7" t="s">
        <v>23</v>
      </c>
      <c r="B126" s="10" t="s">
        <v>7</v>
      </c>
      <c r="C126" s="10" t="s">
        <v>9</v>
      </c>
      <c r="D126" s="14">
        <v>31</v>
      </c>
      <c r="E126" s="11">
        <v>20</v>
      </c>
      <c r="F126" s="11">
        <f t="shared" si="1"/>
        <v>620</v>
      </c>
    </row>
    <row r="127" spans="1:6" ht="15" x14ac:dyDescent="0.2">
      <c r="A127" s="7" t="s">
        <v>23</v>
      </c>
      <c r="B127" s="10" t="s">
        <v>10</v>
      </c>
      <c r="C127" s="10" t="s">
        <v>24</v>
      </c>
      <c r="D127" s="14">
        <v>9</v>
      </c>
      <c r="E127" s="11">
        <v>20</v>
      </c>
      <c r="F127" s="11">
        <f t="shared" si="1"/>
        <v>180</v>
      </c>
    </row>
    <row r="128" spans="1:6" ht="15" x14ac:dyDescent="0.2">
      <c r="A128" s="7" t="s">
        <v>23</v>
      </c>
      <c r="B128" s="10" t="s">
        <v>5</v>
      </c>
      <c r="C128" s="10" t="s">
        <v>24</v>
      </c>
      <c r="D128" s="14">
        <v>38</v>
      </c>
      <c r="E128" s="11">
        <v>20</v>
      </c>
      <c r="F128" s="11">
        <f t="shared" si="1"/>
        <v>760</v>
      </c>
    </row>
    <row r="129" spans="1:6" ht="15" x14ac:dyDescent="0.2">
      <c r="A129" s="7" t="s">
        <v>23</v>
      </c>
      <c r="B129" s="10" t="s">
        <v>7</v>
      </c>
      <c r="C129" s="10" t="s">
        <v>24</v>
      </c>
      <c r="D129" s="14">
        <v>22</v>
      </c>
      <c r="E129" s="11">
        <v>20</v>
      </c>
      <c r="F129" s="11">
        <f t="shared" si="1"/>
        <v>440</v>
      </c>
    </row>
    <row r="130" spans="1:6" ht="15" x14ac:dyDescent="0.2">
      <c r="A130" s="7" t="s">
        <v>23</v>
      </c>
      <c r="B130" s="10" t="s">
        <v>7</v>
      </c>
      <c r="C130" s="10" t="s">
        <v>24</v>
      </c>
      <c r="D130" s="14">
        <v>70</v>
      </c>
      <c r="E130" s="11">
        <v>20</v>
      </c>
      <c r="F130" s="11">
        <f t="shared" si="1"/>
        <v>1400</v>
      </c>
    </row>
    <row r="131" spans="1:6" ht="15" x14ac:dyDescent="0.2">
      <c r="A131" s="7" t="s">
        <v>23</v>
      </c>
      <c r="B131" s="10" t="s">
        <v>10</v>
      </c>
      <c r="C131" s="10" t="s">
        <v>12</v>
      </c>
      <c r="D131" s="14">
        <v>28</v>
      </c>
      <c r="E131" s="11">
        <v>20</v>
      </c>
      <c r="F131" s="11">
        <f t="shared" ref="F131:F142" si="2">SUM(D131*E131)</f>
        <v>560</v>
      </c>
    </row>
    <row r="132" spans="1:6" ht="15" x14ac:dyDescent="0.2">
      <c r="A132" s="7" t="s">
        <v>23</v>
      </c>
      <c r="B132" s="10" t="s">
        <v>10</v>
      </c>
      <c r="C132" s="10" t="s">
        <v>12</v>
      </c>
      <c r="D132" s="14">
        <v>30</v>
      </c>
      <c r="E132" s="11">
        <v>20</v>
      </c>
      <c r="F132" s="11">
        <f t="shared" si="2"/>
        <v>600</v>
      </c>
    </row>
    <row r="133" spans="1:6" ht="15" x14ac:dyDescent="0.2">
      <c r="A133" s="7" t="s">
        <v>23</v>
      </c>
      <c r="B133" s="10" t="s">
        <v>7</v>
      </c>
      <c r="C133" s="10" t="s">
        <v>12</v>
      </c>
      <c r="D133" s="14">
        <v>57</v>
      </c>
      <c r="E133" s="11">
        <v>20</v>
      </c>
      <c r="F133" s="11">
        <f t="shared" si="2"/>
        <v>1140</v>
      </c>
    </row>
    <row r="134" spans="1:6" ht="15" x14ac:dyDescent="0.2">
      <c r="A134" s="7" t="s">
        <v>23</v>
      </c>
      <c r="B134" s="10" t="s">
        <v>10</v>
      </c>
      <c r="C134" s="10" t="s">
        <v>6</v>
      </c>
      <c r="D134" s="14">
        <v>46</v>
      </c>
      <c r="E134" s="11">
        <v>20</v>
      </c>
      <c r="F134" s="11">
        <f t="shared" si="2"/>
        <v>920</v>
      </c>
    </row>
    <row r="135" spans="1:6" ht="15" x14ac:dyDescent="0.2">
      <c r="A135" s="7" t="s">
        <v>23</v>
      </c>
      <c r="B135" s="10" t="s">
        <v>7</v>
      </c>
      <c r="C135" s="10" t="s">
        <v>6</v>
      </c>
      <c r="D135" s="14">
        <v>56</v>
      </c>
      <c r="E135" s="11">
        <v>20</v>
      </c>
      <c r="F135" s="11">
        <f t="shared" si="2"/>
        <v>1120</v>
      </c>
    </row>
    <row r="136" spans="1:6" ht="15" x14ac:dyDescent="0.2">
      <c r="A136" s="7" t="s">
        <v>23</v>
      </c>
      <c r="B136" s="10" t="s">
        <v>7</v>
      </c>
      <c r="C136" s="10" t="s">
        <v>6</v>
      </c>
      <c r="D136" s="14">
        <v>59</v>
      </c>
      <c r="E136" s="11">
        <v>20</v>
      </c>
      <c r="F136" s="11">
        <f t="shared" si="2"/>
        <v>1180</v>
      </c>
    </row>
    <row r="137" spans="1:6" ht="15" x14ac:dyDescent="0.2">
      <c r="A137" s="7" t="s">
        <v>23</v>
      </c>
      <c r="B137" s="10" t="s">
        <v>5</v>
      </c>
      <c r="C137" s="10" t="s">
        <v>6</v>
      </c>
      <c r="D137" s="14">
        <v>13</v>
      </c>
      <c r="E137" s="11">
        <v>20</v>
      </c>
      <c r="F137" s="11">
        <f t="shared" si="2"/>
        <v>260</v>
      </c>
    </row>
    <row r="138" spans="1:6" ht="15" x14ac:dyDescent="0.2">
      <c r="A138" s="7" t="s">
        <v>23</v>
      </c>
      <c r="B138" s="10" t="s">
        <v>5</v>
      </c>
      <c r="C138" s="10" t="s">
        <v>6</v>
      </c>
      <c r="D138" s="14">
        <v>33</v>
      </c>
      <c r="E138" s="11">
        <v>20</v>
      </c>
      <c r="F138" s="11">
        <f t="shared" si="2"/>
        <v>660</v>
      </c>
    </row>
    <row r="139" spans="1:6" ht="15" x14ac:dyDescent="0.2">
      <c r="A139" s="7" t="s">
        <v>23</v>
      </c>
      <c r="B139" s="10" t="s">
        <v>5</v>
      </c>
      <c r="C139" s="10" t="s">
        <v>6</v>
      </c>
      <c r="D139" s="14">
        <v>44</v>
      </c>
      <c r="E139" s="11">
        <v>20</v>
      </c>
      <c r="F139" s="11">
        <f t="shared" si="2"/>
        <v>880</v>
      </c>
    </row>
    <row r="140" spans="1:6" ht="15" x14ac:dyDescent="0.2">
      <c r="A140" s="7" t="s">
        <v>23</v>
      </c>
      <c r="B140" s="10" t="s">
        <v>5</v>
      </c>
      <c r="C140" s="10" t="s">
        <v>12</v>
      </c>
      <c r="D140" s="14">
        <v>29</v>
      </c>
      <c r="E140" s="11">
        <v>20</v>
      </c>
      <c r="F140" s="11">
        <f t="shared" si="2"/>
        <v>580</v>
      </c>
    </row>
    <row r="141" spans="1:6" ht="15" x14ac:dyDescent="0.2">
      <c r="A141" s="7" t="s">
        <v>23</v>
      </c>
      <c r="B141" s="10" t="s">
        <v>5</v>
      </c>
      <c r="C141" s="10" t="s">
        <v>12</v>
      </c>
      <c r="D141" s="14">
        <v>53</v>
      </c>
      <c r="E141" s="11">
        <v>20</v>
      </c>
      <c r="F141" s="11">
        <f t="shared" si="2"/>
        <v>1060</v>
      </c>
    </row>
    <row r="142" spans="1:6" ht="15" x14ac:dyDescent="0.2">
      <c r="A142" s="7" t="s">
        <v>23</v>
      </c>
      <c r="B142" s="10" t="s">
        <v>7</v>
      </c>
      <c r="C142" s="10" t="s">
        <v>12</v>
      </c>
      <c r="D142" s="14">
        <v>60</v>
      </c>
      <c r="E142" s="11">
        <v>20</v>
      </c>
      <c r="F142" s="11">
        <f t="shared" si="2"/>
        <v>1200</v>
      </c>
    </row>
    <row r="143" spans="1:6" ht="15" x14ac:dyDescent="0.2">
      <c r="A143" s="7"/>
      <c r="B143" s="10"/>
      <c r="C143" s="10"/>
      <c r="D143" s="14"/>
    </row>
    <row r="144" spans="1:6" x14ac:dyDescent="0.2">
      <c r="A144" s="7"/>
      <c r="B144" s="10"/>
      <c r="C144" s="10" t="s">
        <v>25</v>
      </c>
      <c r="D144" s="13">
        <f>SUM(D2:D142)</f>
        <v>11509</v>
      </c>
      <c r="E144" s="9" t="s">
        <v>136</v>
      </c>
      <c r="F144" s="12">
        <f>SUM(F2:F143)</f>
        <v>230180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3"/>
  <sheetViews>
    <sheetView topLeftCell="A71" workbookViewId="0">
      <selection activeCell="D78" sqref="D78"/>
    </sheetView>
  </sheetViews>
  <sheetFormatPr defaultColWidth="12.7109375" defaultRowHeight="15.75" customHeight="1" x14ac:dyDescent="0.2"/>
  <cols>
    <col min="1" max="1" width="46.85546875" style="9" customWidth="1"/>
    <col min="2" max="2" width="12.7109375" style="9"/>
    <col min="3" max="3" width="20.140625" style="9" customWidth="1"/>
    <col min="4" max="4" width="12.7109375" style="15"/>
    <col min="5" max="6" width="12.7109375" style="9"/>
  </cols>
  <sheetData>
    <row r="1" spans="1:6" ht="15.75" customHeight="1" x14ac:dyDescent="0.2">
      <c r="A1" s="8" t="s">
        <v>26</v>
      </c>
      <c r="B1" s="8" t="s">
        <v>27</v>
      </c>
      <c r="C1" s="8" t="s">
        <v>28</v>
      </c>
      <c r="D1" s="13" t="s">
        <v>29</v>
      </c>
      <c r="E1" s="8" t="s">
        <v>136</v>
      </c>
    </row>
    <row r="2" spans="1:6" ht="15.75" customHeight="1" x14ac:dyDescent="0.2">
      <c r="A2" s="8" t="s">
        <v>30</v>
      </c>
      <c r="B2" s="10" t="s">
        <v>31</v>
      </c>
      <c r="C2" s="10" t="s">
        <v>14</v>
      </c>
      <c r="D2" s="14">
        <v>350</v>
      </c>
      <c r="E2" s="11">
        <v>14</v>
      </c>
      <c r="F2" s="11">
        <f>SUM(D2*E2)</f>
        <v>4900</v>
      </c>
    </row>
    <row r="3" spans="1:6" ht="15.75" customHeight="1" x14ac:dyDescent="0.2">
      <c r="A3" s="8" t="s">
        <v>30</v>
      </c>
      <c r="B3" s="10" t="s">
        <v>8</v>
      </c>
      <c r="C3" s="10" t="s">
        <v>14</v>
      </c>
      <c r="D3" s="14">
        <v>300</v>
      </c>
      <c r="E3" s="11">
        <v>14</v>
      </c>
      <c r="F3" s="11">
        <f t="shared" ref="F3:F66" si="0">SUM(D3*E3)</f>
        <v>4200</v>
      </c>
    </row>
    <row r="4" spans="1:6" ht="15.75" customHeight="1" x14ac:dyDescent="0.2">
      <c r="A4" s="8" t="s">
        <v>30</v>
      </c>
      <c r="B4" s="10" t="s">
        <v>8</v>
      </c>
      <c r="C4" s="10" t="s">
        <v>32</v>
      </c>
      <c r="D4" s="14">
        <v>600</v>
      </c>
      <c r="E4" s="11">
        <v>14</v>
      </c>
      <c r="F4" s="11">
        <f t="shared" si="0"/>
        <v>8400</v>
      </c>
    </row>
    <row r="5" spans="1:6" ht="15.75" customHeight="1" x14ac:dyDescent="0.2">
      <c r="A5" s="8" t="s">
        <v>30</v>
      </c>
      <c r="B5" s="10" t="s">
        <v>8</v>
      </c>
      <c r="C5" s="10" t="s">
        <v>17</v>
      </c>
      <c r="D5" s="14">
        <v>180</v>
      </c>
      <c r="E5" s="11">
        <v>14</v>
      </c>
      <c r="F5" s="11">
        <f t="shared" si="0"/>
        <v>2520</v>
      </c>
    </row>
    <row r="6" spans="1:6" ht="15.75" customHeight="1" x14ac:dyDescent="0.2">
      <c r="A6" s="8" t="s">
        <v>30</v>
      </c>
      <c r="B6" s="10" t="s">
        <v>11</v>
      </c>
      <c r="C6" s="10" t="s">
        <v>14</v>
      </c>
      <c r="D6" s="14">
        <v>900</v>
      </c>
      <c r="E6" s="11">
        <v>14</v>
      </c>
      <c r="F6" s="11">
        <f t="shared" si="0"/>
        <v>12600</v>
      </c>
    </row>
    <row r="7" spans="1:6" ht="15.75" customHeight="1" x14ac:dyDescent="0.2">
      <c r="A7" s="8" t="s">
        <v>30</v>
      </c>
      <c r="B7" s="10" t="s">
        <v>11</v>
      </c>
      <c r="C7" s="10" t="s">
        <v>32</v>
      </c>
      <c r="D7" s="14">
        <v>475</v>
      </c>
      <c r="E7" s="11">
        <v>14</v>
      </c>
      <c r="F7" s="11">
        <f t="shared" si="0"/>
        <v>6650</v>
      </c>
    </row>
    <row r="8" spans="1:6" ht="15.75" customHeight="1" x14ac:dyDescent="0.2">
      <c r="A8" s="8" t="s">
        <v>30</v>
      </c>
      <c r="B8" s="10" t="s">
        <v>10</v>
      </c>
      <c r="C8" s="10" t="s">
        <v>14</v>
      </c>
      <c r="D8" s="14">
        <v>675</v>
      </c>
      <c r="E8" s="11">
        <v>14</v>
      </c>
      <c r="F8" s="11">
        <f t="shared" si="0"/>
        <v>9450</v>
      </c>
    </row>
    <row r="9" spans="1:6" ht="15.75" customHeight="1" x14ac:dyDescent="0.2">
      <c r="A9" s="8" t="s">
        <v>30</v>
      </c>
      <c r="B9" s="10" t="s">
        <v>10</v>
      </c>
      <c r="C9" s="10" t="s">
        <v>32</v>
      </c>
      <c r="D9" s="14">
        <v>500</v>
      </c>
      <c r="E9" s="11">
        <v>14</v>
      </c>
      <c r="F9" s="11">
        <f t="shared" si="0"/>
        <v>7000</v>
      </c>
    </row>
    <row r="10" spans="1:6" ht="15.75" customHeight="1" x14ac:dyDescent="0.2">
      <c r="A10" s="8" t="s">
        <v>30</v>
      </c>
      <c r="B10" s="10" t="s">
        <v>5</v>
      </c>
      <c r="C10" s="10" t="s">
        <v>14</v>
      </c>
      <c r="D10" s="14">
        <v>300</v>
      </c>
      <c r="E10" s="11">
        <v>14</v>
      </c>
      <c r="F10" s="11">
        <f t="shared" si="0"/>
        <v>4200</v>
      </c>
    </row>
    <row r="11" spans="1:6" ht="15.75" customHeight="1" x14ac:dyDescent="0.2">
      <c r="A11" s="8" t="s">
        <v>30</v>
      </c>
      <c r="B11" s="10" t="s">
        <v>5</v>
      </c>
      <c r="C11" s="10" t="s">
        <v>32</v>
      </c>
      <c r="D11" s="14">
        <v>800</v>
      </c>
      <c r="E11" s="11">
        <v>14</v>
      </c>
      <c r="F11" s="11">
        <f t="shared" si="0"/>
        <v>11200</v>
      </c>
    </row>
    <row r="12" spans="1:6" ht="15.75" customHeight="1" x14ac:dyDescent="0.2">
      <c r="A12" s="8" t="s">
        <v>30</v>
      </c>
      <c r="B12" s="10" t="s">
        <v>5</v>
      </c>
      <c r="C12" s="10" t="s">
        <v>9</v>
      </c>
      <c r="D12" s="14">
        <v>100</v>
      </c>
      <c r="E12" s="11">
        <v>14</v>
      </c>
      <c r="F12" s="11">
        <f t="shared" si="0"/>
        <v>1400</v>
      </c>
    </row>
    <row r="13" spans="1:6" ht="15.75" customHeight="1" x14ac:dyDescent="0.2">
      <c r="A13" s="8" t="s">
        <v>30</v>
      </c>
      <c r="B13" s="10" t="s">
        <v>5</v>
      </c>
      <c r="C13" s="10" t="s">
        <v>33</v>
      </c>
      <c r="D13" s="14">
        <v>80</v>
      </c>
      <c r="E13" s="11">
        <v>14</v>
      </c>
      <c r="F13" s="11">
        <f t="shared" si="0"/>
        <v>1120</v>
      </c>
    </row>
    <row r="14" spans="1:6" ht="15.75" customHeight="1" x14ac:dyDescent="0.2">
      <c r="A14" s="8" t="s">
        <v>34</v>
      </c>
      <c r="B14" s="10" t="s">
        <v>35</v>
      </c>
      <c r="C14" s="10" t="s">
        <v>9</v>
      </c>
      <c r="D14" s="14">
        <v>640</v>
      </c>
      <c r="E14" s="11">
        <v>14</v>
      </c>
      <c r="F14" s="11">
        <f t="shared" si="0"/>
        <v>8960</v>
      </c>
    </row>
    <row r="15" spans="1:6" ht="15.75" customHeight="1" x14ac:dyDescent="0.2">
      <c r="A15" s="8" t="s">
        <v>34</v>
      </c>
      <c r="B15" s="10" t="s">
        <v>35</v>
      </c>
      <c r="C15" s="10" t="s">
        <v>33</v>
      </c>
      <c r="D15" s="14">
        <v>152</v>
      </c>
      <c r="E15" s="11">
        <v>14</v>
      </c>
      <c r="F15" s="11">
        <f t="shared" si="0"/>
        <v>2128</v>
      </c>
    </row>
    <row r="16" spans="1:6" ht="15.75" customHeight="1" x14ac:dyDescent="0.2">
      <c r="A16" s="8" t="s">
        <v>34</v>
      </c>
      <c r="B16" s="10" t="s">
        <v>35</v>
      </c>
      <c r="C16" s="10" t="s">
        <v>17</v>
      </c>
      <c r="D16" s="14">
        <v>50</v>
      </c>
      <c r="E16" s="11">
        <v>14</v>
      </c>
      <c r="F16" s="11">
        <f t="shared" si="0"/>
        <v>700</v>
      </c>
    </row>
    <row r="17" spans="1:6" ht="15.75" customHeight="1" x14ac:dyDescent="0.2">
      <c r="A17" s="8" t="s">
        <v>34</v>
      </c>
      <c r="B17" s="10" t="s">
        <v>35</v>
      </c>
      <c r="C17" s="10" t="s">
        <v>6</v>
      </c>
      <c r="D17" s="14">
        <v>86</v>
      </c>
      <c r="E17" s="11">
        <v>14</v>
      </c>
      <c r="F17" s="11">
        <f t="shared" si="0"/>
        <v>1204</v>
      </c>
    </row>
    <row r="18" spans="1:6" ht="15.75" customHeight="1" x14ac:dyDescent="0.2">
      <c r="A18" s="8" t="s">
        <v>34</v>
      </c>
      <c r="B18" s="10" t="s">
        <v>35</v>
      </c>
      <c r="C18" s="10" t="s">
        <v>24</v>
      </c>
      <c r="D18" s="14">
        <v>167</v>
      </c>
      <c r="E18" s="11">
        <v>14</v>
      </c>
      <c r="F18" s="11">
        <f t="shared" si="0"/>
        <v>2338</v>
      </c>
    </row>
    <row r="19" spans="1:6" ht="15.75" customHeight="1" x14ac:dyDescent="0.2">
      <c r="A19" s="8" t="s">
        <v>34</v>
      </c>
      <c r="B19" s="10" t="s">
        <v>35</v>
      </c>
      <c r="C19" s="10" t="s">
        <v>21</v>
      </c>
      <c r="D19" s="14">
        <v>98</v>
      </c>
      <c r="E19" s="11">
        <v>14</v>
      </c>
      <c r="F19" s="11">
        <f t="shared" si="0"/>
        <v>1372</v>
      </c>
    </row>
    <row r="20" spans="1:6" ht="15.75" customHeight="1" x14ac:dyDescent="0.2">
      <c r="A20" s="8" t="s">
        <v>34</v>
      </c>
      <c r="B20" s="10" t="s">
        <v>35</v>
      </c>
      <c r="C20" s="10" t="s">
        <v>14</v>
      </c>
      <c r="D20" s="14">
        <v>28</v>
      </c>
      <c r="E20" s="11">
        <v>14</v>
      </c>
      <c r="F20" s="11">
        <f t="shared" si="0"/>
        <v>392</v>
      </c>
    </row>
    <row r="21" spans="1:6" ht="15.75" customHeight="1" x14ac:dyDescent="0.2">
      <c r="A21" s="8" t="s">
        <v>34</v>
      </c>
      <c r="B21" s="10" t="s">
        <v>35</v>
      </c>
      <c r="C21" s="10" t="s">
        <v>36</v>
      </c>
      <c r="D21" s="14">
        <v>100</v>
      </c>
      <c r="E21" s="11">
        <v>14</v>
      </c>
      <c r="F21" s="11">
        <f t="shared" si="0"/>
        <v>1400</v>
      </c>
    </row>
    <row r="22" spans="1:6" ht="15.75" customHeight="1" x14ac:dyDescent="0.2">
      <c r="A22" s="8" t="s">
        <v>34</v>
      </c>
      <c r="B22" s="10" t="s">
        <v>37</v>
      </c>
      <c r="C22" s="10" t="s">
        <v>9</v>
      </c>
      <c r="D22" s="14">
        <v>889</v>
      </c>
      <c r="E22" s="11">
        <v>14</v>
      </c>
      <c r="F22" s="11">
        <f t="shared" si="0"/>
        <v>12446</v>
      </c>
    </row>
    <row r="23" spans="1:6" ht="15.75" customHeight="1" x14ac:dyDescent="0.2">
      <c r="A23" s="8" t="s">
        <v>34</v>
      </c>
      <c r="B23" s="10" t="s">
        <v>37</v>
      </c>
      <c r="C23" s="10" t="s">
        <v>33</v>
      </c>
      <c r="D23" s="14">
        <v>169</v>
      </c>
      <c r="E23" s="11">
        <v>14</v>
      </c>
      <c r="F23" s="11">
        <f t="shared" si="0"/>
        <v>2366</v>
      </c>
    </row>
    <row r="24" spans="1:6" ht="15.75" customHeight="1" x14ac:dyDescent="0.2">
      <c r="A24" s="8" t="s">
        <v>34</v>
      </c>
      <c r="B24" s="10" t="s">
        <v>37</v>
      </c>
      <c r="C24" s="10" t="s">
        <v>17</v>
      </c>
      <c r="D24" s="14">
        <v>80</v>
      </c>
      <c r="E24" s="11">
        <v>14</v>
      </c>
      <c r="F24" s="11">
        <f t="shared" si="0"/>
        <v>1120</v>
      </c>
    </row>
    <row r="25" spans="1:6" ht="15.75" customHeight="1" x14ac:dyDescent="0.2">
      <c r="A25" s="8" t="s">
        <v>34</v>
      </c>
      <c r="B25" s="10" t="s">
        <v>37</v>
      </c>
      <c r="C25" s="10" t="s">
        <v>6</v>
      </c>
      <c r="D25" s="14">
        <v>76</v>
      </c>
      <c r="E25" s="11">
        <v>14</v>
      </c>
      <c r="F25" s="11">
        <f t="shared" si="0"/>
        <v>1064</v>
      </c>
    </row>
    <row r="26" spans="1:6" ht="15.75" customHeight="1" x14ac:dyDescent="0.2">
      <c r="A26" s="8" t="s">
        <v>34</v>
      </c>
      <c r="B26" s="10" t="s">
        <v>37</v>
      </c>
      <c r="C26" s="10" t="s">
        <v>21</v>
      </c>
      <c r="D26" s="14">
        <v>32</v>
      </c>
      <c r="E26" s="11">
        <v>14</v>
      </c>
      <c r="F26" s="11">
        <f t="shared" si="0"/>
        <v>448</v>
      </c>
    </row>
    <row r="27" spans="1:6" x14ac:dyDescent="0.2">
      <c r="A27" s="8" t="s">
        <v>34</v>
      </c>
      <c r="B27" s="10" t="s">
        <v>37</v>
      </c>
      <c r="C27" s="10" t="s">
        <v>24</v>
      </c>
      <c r="D27" s="14">
        <v>48</v>
      </c>
      <c r="E27" s="11">
        <v>14</v>
      </c>
      <c r="F27" s="11">
        <f t="shared" si="0"/>
        <v>672</v>
      </c>
    </row>
    <row r="28" spans="1:6" x14ac:dyDescent="0.2">
      <c r="A28" s="8" t="s">
        <v>34</v>
      </c>
      <c r="B28" s="10" t="s">
        <v>37</v>
      </c>
      <c r="C28" s="10" t="s">
        <v>14</v>
      </c>
      <c r="D28" s="14">
        <v>61</v>
      </c>
      <c r="E28" s="11">
        <v>14</v>
      </c>
      <c r="F28" s="11">
        <f t="shared" si="0"/>
        <v>854</v>
      </c>
    </row>
    <row r="29" spans="1:6" x14ac:dyDescent="0.2">
      <c r="A29" s="8" t="s">
        <v>34</v>
      </c>
      <c r="B29" s="10" t="s">
        <v>37</v>
      </c>
      <c r="C29" s="10" t="s">
        <v>36</v>
      </c>
      <c r="D29" s="14">
        <v>50</v>
      </c>
      <c r="E29" s="11">
        <v>14</v>
      </c>
      <c r="F29" s="11">
        <f t="shared" si="0"/>
        <v>700</v>
      </c>
    </row>
    <row r="30" spans="1:6" x14ac:dyDescent="0.2">
      <c r="A30" s="8" t="s">
        <v>34</v>
      </c>
      <c r="B30" s="10" t="s">
        <v>38</v>
      </c>
      <c r="C30" s="10" t="s">
        <v>9</v>
      </c>
      <c r="D30" s="14">
        <v>680</v>
      </c>
      <c r="E30" s="11">
        <v>14</v>
      </c>
      <c r="F30" s="11">
        <f t="shared" si="0"/>
        <v>9520</v>
      </c>
    </row>
    <row r="31" spans="1:6" x14ac:dyDescent="0.2">
      <c r="A31" s="8" t="s">
        <v>34</v>
      </c>
      <c r="B31" s="10" t="s">
        <v>38</v>
      </c>
      <c r="C31" s="10" t="s">
        <v>33</v>
      </c>
      <c r="D31" s="14">
        <v>238</v>
      </c>
      <c r="E31" s="11">
        <v>14</v>
      </c>
      <c r="F31" s="11">
        <f t="shared" si="0"/>
        <v>3332</v>
      </c>
    </row>
    <row r="32" spans="1:6" x14ac:dyDescent="0.2">
      <c r="A32" s="8" t="s">
        <v>34</v>
      </c>
      <c r="B32" s="10" t="s">
        <v>38</v>
      </c>
      <c r="C32" s="10" t="s">
        <v>17</v>
      </c>
      <c r="D32" s="14">
        <v>70</v>
      </c>
      <c r="E32" s="11">
        <v>14</v>
      </c>
      <c r="F32" s="11">
        <f t="shared" si="0"/>
        <v>980</v>
      </c>
    </row>
    <row r="33" spans="1:6" x14ac:dyDescent="0.2">
      <c r="A33" s="8" t="s">
        <v>34</v>
      </c>
      <c r="B33" s="10" t="s">
        <v>38</v>
      </c>
      <c r="C33" s="10" t="s">
        <v>6</v>
      </c>
      <c r="D33" s="14">
        <v>47</v>
      </c>
      <c r="E33" s="11">
        <v>14</v>
      </c>
      <c r="F33" s="11">
        <f t="shared" si="0"/>
        <v>658</v>
      </c>
    </row>
    <row r="34" spans="1:6" x14ac:dyDescent="0.2">
      <c r="A34" s="8" t="s">
        <v>34</v>
      </c>
      <c r="B34" s="10" t="s">
        <v>38</v>
      </c>
      <c r="C34" s="10" t="s">
        <v>24</v>
      </c>
      <c r="D34" s="14">
        <v>10</v>
      </c>
      <c r="E34" s="11">
        <v>14</v>
      </c>
      <c r="F34" s="11">
        <f t="shared" si="0"/>
        <v>140</v>
      </c>
    </row>
    <row r="35" spans="1:6" x14ac:dyDescent="0.2">
      <c r="A35" s="8" t="s">
        <v>34</v>
      </c>
      <c r="B35" s="10" t="s">
        <v>38</v>
      </c>
      <c r="C35" s="10" t="s">
        <v>21</v>
      </c>
      <c r="D35" s="14">
        <v>182</v>
      </c>
      <c r="E35" s="11">
        <v>14</v>
      </c>
      <c r="F35" s="11">
        <f t="shared" si="0"/>
        <v>2548</v>
      </c>
    </row>
    <row r="36" spans="1:6" x14ac:dyDescent="0.2">
      <c r="A36" s="8" t="s">
        <v>34</v>
      </c>
      <c r="B36" s="10" t="s">
        <v>38</v>
      </c>
      <c r="C36" s="10" t="s">
        <v>14</v>
      </c>
      <c r="D36" s="14">
        <v>7</v>
      </c>
      <c r="E36" s="11">
        <v>14</v>
      </c>
      <c r="F36" s="11">
        <f t="shared" si="0"/>
        <v>98</v>
      </c>
    </row>
    <row r="37" spans="1:6" x14ac:dyDescent="0.2">
      <c r="A37" s="8" t="s">
        <v>34</v>
      </c>
      <c r="B37" s="10" t="s">
        <v>39</v>
      </c>
      <c r="C37" s="10" t="s">
        <v>9</v>
      </c>
      <c r="D37" s="14">
        <v>537</v>
      </c>
      <c r="E37" s="11">
        <v>14</v>
      </c>
      <c r="F37" s="11">
        <f t="shared" si="0"/>
        <v>7518</v>
      </c>
    </row>
    <row r="38" spans="1:6" x14ac:dyDescent="0.2">
      <c r="A38" s="8" t="s">
        <v>34</v>
      </c>
      <c r="B38" s="10" t="s">
        <v>39</v>
      </c>
      <c r="C38" s="10" t="s">
        <v>33</v>
      </c>
      <c r="D38" s="14">
        <v>128</v>
      </c>
      <c r="E38" s="11">
        <v>14</v>
      </c>
      <c r="F38" s="11">
        <f t="shared" si="0"/>
        <v>1792</v>
      </c>
    </row>
    <row r="39" spans="1:6" x14ac:dyDescent="0.2">
      <c r="A39" s="8" t="s">
        <v>34</v>
      </c>
      <c r="B39" s="10" t="s">
        <v>39</v>
      </c>
      <c r="C39" s="10" t="s">
        <v>6</v>
      </c>
      <c r="D39" s="14">
        <v>87</v>
      </c>
      <c r="E39" s="11">
        <v>14</v>
      </c>
      <c r="F39" s="11">
        <f t="shared" si="0"/>
        <v>1218</v>
      </c>
    </row>
    <row r="40" spans="1:6" x14ac:dyDescent="0.2">
      <c r="A40" s="8" t="s">
        <v>34</v>
      </c>
      <c r="B40" s="10" t="s">
        <v>39</v>
      </c>
      <c r="C40" s="10" t="s">
        <v>24</v>
      </c>
      <c r="D40" s="14">
        <v>1</v>
      </c>
      <c r="E40" s="11">
        <v>14</v>
      </c>
      <c r="F40" s="11">
        <f t="shared" si="0"/>
        <v>14</v>
      </c>
    </row>
    <row r="41" spans="1:6" x14ac:dyDescent="0.2">
      <c r="A41" s="8" t="s">
        <v>34</v>
      </c>
      <c r="B41" s="10" t="s">
        <v>40</v>
      </c>
      <c r="C41" s="10" t="s">
        <v>9</v>
      </c>
      <c r="D41" s="14">
        <v>623</v>
      </c>
      <c r="E41" s="11">
        <v>14</v>
      </c>
      <c r="F41" s="11">
        <f t="shared" si="0"/>
        <v>8722</v>
      </c>
    </row>
    <row r="42" spans="1:6" x14ac:dyDescent="0.2">
      <c r="A42" s="8" t="s">
        <v>34</v>
      </c>
      <c r="B42" s="10" t="s">
        <v>40</v>
      </c>
      <c r="C42" s="10" t="s">
        <v>33</v>
      </c>
      <c r="D42" s="14">
        <v>168</v>
      </c>
      <c r="E42" s="11">
        <v>14</v>
      </c>
      <c r="F42" s="11">
        <f t="shared" si="0"/>
        <v>2352</v>
      </c>
    </row>
    <row r="43" spans="1:6" x14ac:dyDescent="0.2">
      <c r="A43" s="8" t="s">
        <v>34</v>
      </c>
      <c r="B43" s="10" t="s">
        <v>40</v>
      </c>
      <c r="C43" s="10" t="s">
        <v>24</v>
      </c>
      <c r="D43" s="14">
        <v>102</v>
      </c>
      <c r="E43" s="11">
        <v>14</v>
      </c>
      <c r="F43" s="11">
        <f t="shared" si="0"/>
        <v>1428</v>
      </c>
    </row>
    <row r="44" spans="1:6" x14ac:dyDescent="0.2">
      <c r="A44" s="8" t="s">
        <v>34</v>
      </c>
      <c r="B44" s="10" t="s">
        <v>40</v>
      </c>
      <c r="C44" s="10" t="s">
        <v>21</v>
      </c>
      <c r="D44" s="14">
        <v>117</v>
      </c>
      <c r="E44" s="11">
        <v>14</v>
      </c>
      <c r="F44" s="11">
        <f t="shared" si="0"/>
        <v>1638</v>
      </c>
    </row>
    <row r="45" spans="1:6" x14ac:dyDescent="0.2">
      <c r="A45" s="8" t="s">
        <v>34</v>
      </c>
      <c r="B45" s="10" t="s">
        <v>40</v>
      </c>
      <c r="C45" s="10" t="s">
        <v>6</v>
      </c>
      <c r="D45" s="14">
        <v>90</v>
      </c>
      <c r="E45" s="11">
        <v>14</v>
      </c>
      <c r="F45" s="11">
        <f t="shared" si="0"/>
        <v>1260</v>
      </c>
    </row>
    <row r="46" spans="1:6" x14ac:dyDescent="0.2">
      <c r="A46" s="8" t="s">
        <v>34</v>
      </c>
      <c r="B46" s="10" t="s">
        <v>40</v>
      </c>
      <c r="C46" s="10" t="s">
        <v>14</v>
      </c>
      <c r="D46" s="14">
        <v>89</v>
      </c>
      <c r="E46" s="11">
        <v>14</v>
      </c>
      <c r="F46" s="11">
        <f t="shared" si="0"/>
        <v>1246</v>
      </c>
    </row>
    <row r="47" spans="1:6" x14ac:dyDescent="0.2">
      <c r="A47" s="8" t="s">
        <v>41</v>
      </c>
      <c r="B47" s="10" t="s">
        <v>42</v>
      </c>
      <c r="C47" s="10" t="s">
        <v>9</v>
      </c>
      <c r="D47" s="14">
        <v>296</v>
      </c>
      <c r="E47" s="11">
        <v>14</v>
      </c>
      <c r="F47" s="11">
        <f t="shared" si="0"/>
        <v>4144</v>
      </c>
    </row>
    <row r="48" spans="1:6" x14ac:dyDescent="0.2">
      <c r="A48" s="8" t="s">
        <v>43</v>
      </c>
      <c r="B48" s="10" t="s">
        <v>44</v>
      </c>
      <c r="C48" s="10" t="s">
        <v>33</v>
      </c>
      <c r="D48" s="14">
        <v>69</v>
      </c>
      <c r="E48" s="11">
        <v>14</v>
      </c>
      <c r="F48" s="11">
        <f t="shared" si="0"/>
        <v>966</v>
      </c>
    </row>
    <row r="49" spans="1:6" x14ac:dyDescent="0.2">
      <c r="A49" s="8" t="s">
        <v>45</v>
      </c>
      <c r="B49" s="10" t="s">
        <v>35</v>
      </c>
      <c r="C49" s="10" t="s">
        <v>33</v>
      </c>
      <c r="D49" s="14">
        <v>28</v>
      </c>
      <c r="E49" s="11">
        <v>14</v>
      </c>
      <c r="F49" s="11">
        <f t="shared" si="0"/>
        <v>392</v>
      </c>
    </row>
    <row r="50" spans="1:6" x14ac:dyDescent="0.2">
      <c r="A50" s="8" t="s">
        <v>46</v>
      </c>
      <c r="B50" s="10" t="s">
        <v>47</v>
      </c>
      <c r="C50" s="10" t="s">
        <v>48</v>
      </c>
      <c r="D50" s="14">
        <v>500</v>
      </c>
      <c r="E50" s="11">
        <v>14</v>
      </c>
      <c r="F50" s="11">
        <f t="shared" si="0"/>
        <v>7000</v>
      </c>
    </row>
    <row r="51" spans="1:6" x14ac:dyDescent="0.2">
      <c r="A51" s="8" t="s">
        <v>49</v>
      </c>
      <c r="B51" s="10" t="s">
        <v>50</v>
      </c>
      <c r="C51" s="10" t="s">
        <v>51</v>
      </c>
      <c r="D51" s="14">
        <v>303</v>
      </c>
      <c r="E51" s="11">
        <v>14</v>
      </c>
      <c r="F51" s="11">
        <f t="shared" si="0"/>
        <v>4242</v>
      </c>
    </row>
    <row r="52" spans="1:6" x14ac:dyDescent="0.2">
      <c r="A52" s="8" t="s">
        <v>52</v>
      </c>
      <c r="B52" s="10" t="s">
        <v>53</v>
      </c>
      <c r="C52" s="10" t="s">
        <v>9</v>
      </c>
      <c r="D52" s="14">
        <v>480</v>
      </c>
      <c r="E52" s="11">
        <v>14</v>
      </c>
      <c r="F52" s="11">
        <f t="shared" si="0"/>
        <v>6720</v>
      </c>
    </row>
    <row r="53" spans="1:6" x14ac:dyDescent="0.2">
      <c r="A53" s="8" t="s">
        <v>52</v>
      </c>
      <c r="B53" s="10" t="s">
        <v>47</v>
      </c>
      <c r="C53" s="10" t="s">
        <v>54</v>
      </c>
      <c r="D53" s="14">
        <v>128</v>
      </c>
      <c r="E53" s="11">
        <v>14</v>
      </c>
      <c r="F53" s="11">
        <f t="shared" si="0"/>
        <v>1792</v>
      </c>
    </row>
    <row r="54" spans="1:6" x14ac:dyDescent="0.2">
      <c r="A54" s="8" t="s">
        <v>52</v>
      </c>
      <c r="B54" s="10" t="s">
        <v>47</v>
      </c>
      <c r="C54" s="10" t="s">
        <v>9</v>
      </c>
      <c r="D54" s="14">
        <v>184</v>
      </c>
      <c r="E54" s="11">
        <v>14</v>
      </c>
      <c r="F54" s="11">
        <f t="shared" si="0"/>
        <v>2576</v>
      </c>
    </row>
    <row r="55" spans="1:6" x14ac:dyDescent="0.2">
      <c r="A55" s="8" t="s">
        <v>55</v>
      </c>
      <c r="B55" s="10" t="s">
        <v>42</v>
      </c>
      <c r="C55" s="10" t="s">
        <v>9</v>
      </c>
      <c r="D55" s="14">
        <v>52</v>
      </c>
      <c r="E55" s="11">
        <v>14</v>
      </c>
      <c r="F55" s="11">
        <f t="shared" si="0"/>
        <v>728</v>
      </c>
    </row>
    <row r="56" spans="1:6" x14ac:dyDescent="0.2">
      <c r="A56" s="8" t="s">
        <v>56</v>
      </c>
      <c r="B56" s="10" t="s">
        <v>35</v>
      </c>
      <c r="C56" s="10" t="s">
        <v>57</v>
      </c>
      <c r="D56" s="14">
        <v>83</v>
      </c>
      <c r="E56" s="11">
        <v>14</v>
      </c>
      <c r="F56" s="11">
        <f t="shared" si="0"/>
        <v>1162</v>
      </c>
    </row>
    <row r="57" spans="1:6" x14ac:dyDescent="0.2">
      <c r="A57" s="8" t="s">
        <v>56</v>
      </c>
      <c r="B57" s="10" t="s">
        <v>37</v>
      </c>
      <c r="C57" s="10" t="s">
        <v>57</v>
      </c>
      <c r="D57" s="14">
        <v>45</v>
      </c>
      <c r="E57" s="11">
        <v>14</v>
      </c>
      <c r="F57" s="11">
        <f t="shared" si="0"/>
        <v>630</v>
      </c>
    </row>
    <row r="58" spans="1:6" x14ac:dyDescent="0.2">
      <c r="A58" s="8" t="s">
        <v>56</v>
      </c>
      <c r="B58" s="10" t="s">
        <v>38</v>
      </c>
      <c r="C58" s="10" t="s">
        <v>57</v>
      </c>
      <c r="D58" s="14">
        <v>47</v>
      </c>
      <c r="E58" s="11">
        <v>14</v>
      </c>
      <c r="F58" s="11">
        <f t="shared" si="0"/>
        <v>658</v>
      </c>
    </row>
    <row r="59" spans="1:6" x14ac:dyDescent="0.2">
      <c r="A59" s="8" t="s">
        <v>56</v>
      </c>
      <c r="B59" s="10" t="s">
        <v>39</v>
      </c>
      <c r="C59" s="10" t="s">
        <v>57</v>
      </c>
      <c r="D59" s="14">
        <v>27</v>
      </c>
      <c r="E59" s="11">
        <v>14</v>
      </c>
      <c r="F59" s="11">
        <f t="shared" si="0"/>
        <v>378</v>
      </c>
    </row>
    <row r="60" spans="1:6" x14ac:dyDescent="0.2">
      <c r="A60" s="8" t="s">
        <v>56</v>
      </c>
      <c r="B60" s="10" t="s">
        <v>40</v>
      </c>
      <c r="C60" s="10" t="s">
        <v>57</v>
      </c>
      <c r="D60" s="14">
        <v>22</v>
      </c>
      <c r="E60" s="11">
        <v>14</v>
      </c>
      <c r="F60" s="11">
        <f t="shared" si="0"/>
        <v>308</v>
      </c>
    </row>
    <row r="61" spans="1:6" x14ac:dyDescent="0.2">
      <c r="A61" s="8" t="s">
        <v>58</v>
      </c>
      <c r="B61" s="10" t="s">
        <v>59</v>
      </c>
      <c r="C61" s="10" t="s">
        <v>60</v>
      </c>
      <c r="D61" s="14">
        <v>76</v>
      </c>
      <c r="E61" s="11">
        <v>14</v>
      </c>
      <c r="F61" s="11">
        <f t="shared" si="0"/>
        <v>1064</v>
      </c>
    </row>
    <row r="62" spans="1:6" x14ac:dyDescent="0.2">
      <c r="A62" s="8" t="s">
        <v>58</v>
      </c>
      <c r="B62" s="10" t="s">
        <v>35</v>
      </c>
      <c r="C62" s="10" t="s">
        <v>33</v>
      </c>
      <c r="D62" s="14">
        <v>23</v>
      </c>
      <c r="E62" s="11">
        <v>14</v>
      </c>
      <c r="F62" s="11">
        <f t="shared" si="0"/>
        <v>322</v>
      </c>
    </row>
    <row r="63" spans="1:6" x14ac:dyDescent="0.2">
      <c r="A63" s="8" t="s">
        <v>61</v>
      </c>
      <c r="B63" s="10" t="s">
        <v>62</v>
      </c>
      <c r="C63" s="10" t="s">
        <v>63</v>
      </c>
      <c r="D63" s="14">
        <v>180</v>
      </c>
      <c r="E63" s="11">
        <v>14</v>
      </c>
      <c r="F63" s="11">
        <f t="shared" si="0"/>
        <v>2520</v>
      </c>
    </row>
    <row r="64" spans="1:6" x14ac:dyDescent="0.2">
      <c r="A64" s="8" t="s">
        <v>61</v>
      </c>
      <c r="B64" s="10" t="s">
        <v>64</v>
      </c>
      <c r="C64" s="10" t="s">
        <v>63</v>
      </c>
      <c r="D64" s="14">
        <v>15</v>
      </c>
      <c r="E64" s="11">
        <v>14</v>
      </c>
      <c r="F64" s="11">
        <f t="shared" si="0"/>
        <v>210</v>
      </c>
    </row>
    <row r="65" spans="1:6" x14ac:dyDescent="0.2">
      <c r="A65" s="8" t="s">
        <v>65</v>
      </c>
      <c r="B65" s="10" t="s">
        <v>44</v>
      </c>
      <c r="C65" s="10" t="s">
        <v>66</v>
      </c>
      <c r="D65" s="14">
        <v>196</v>
      </c>
      <c r="E65" s="11">
        <v>14</v>
      </c>
      <c r="F65" s="11">
        <f t="shared" si="0"/>
        <v>2744</v>
      </c>
    </row>
    <row r="66" spans="1:6" x14ac:dyDescent="0.2">
      <c r="A66" s="8" t="s">
        <v>65</v>
      </c>
      <c r="B66" s="10" t="s">
        <v>62</v>
      </c>
      <c r="C66" s="10" t="s">
        <v>66</v>
      </c>
      <c r="D66" s="14">
        <v>14</v>
      </c>
      <c r="E66" s="11">
        <v>14</v>
      </c>
      <c r="F66" s="11">
        <f t="shared" si="0"/>
        <v>196</v>
      </c>
    </row>
    <row r="67" spans="1:6" x14ac:dyDescent="0.2">
      <c r="A67" s="8" t="s">
        <v>67</v>
      </c>
      <c r="B67" s="10" t="s">
        <v>68</v>
      </c>
      <c r="C67" s="10" t="s">
        <v>69</v>
      </c>
      <c r="D67" s="14">
        <v>190</v>
      </c>
      <c r="E67" s="11">
        <v>14</v>
      </c>
      <c r="F67" s="11">
        <f>SUM(D67*E67)</f>
        <v>2660</v>
      </c>
    </row>
    <row r="68" spans="1:6" x14ac:dyDescent="0.2">
      <c r="A68" s="8" t="s">
        <v>70</v>
      </c>
      <c r="B68" s="10" t="s">
        <v>42</v>
      </c>
      <c r="C68" s="10" t="s">
        <v>9</v>
      </c>
      <c r="D68" s="14">
        <v>63</v>
      </c>
      <c r="E68" s="11">
        <v>14</v>
      </c>
      <c r="F68" s="11">
        <f>SUM(D68*E68)</f>
        <v>882</v>
      </c>
    </row>
    <row r="69" spans="1:6" x14ac:dyDescent="0.2">
      <c r="A69" s="8" t="s">
        <v>70</v>
      </c>
      <c r="B69" s="10" t="s">
        <v>71</v>
      </c>
      <c r="C69" s="10" t="s">
        <v>9</v>
      </c>
      <c r="D69" s="14">
        <v>182</v>
      </c>
      <c r="E69" s="11">
        <v>14</v>
      </c>
      <c r="F69" s="11">
        <f>SUM(D69*E69)</f>
        <v>2548</v>
      </c>
    </row>
    <row r="70" spans="1:6" x14ac:dyDescent="0.2">
      <c r="A70" s="8" t="s">
        <v>70</v>
      </c>
      <c r="B70" s="10" t="s">
        <v>72</v>
      </c>
      <c r="C70" s="10" t="s">
        <v>9</v>
      </c>
      <c r="D70" s="14">
        <v>83</v>
      </c>
      <c r="E70" s="11">
        <v>14</v>
      </c>
      <c r="F70" s="11">
        <f>SUM(D70*E70)</f>
        <v>1162</v>
      </c>
    </row>
    <row r="73" spans="1:6" x14ac:dyDescent="0.2">
      <c r="C73" s="10" t="s">
        <v>25</v>
      </c>
      <c r="D73" s="14">
        <v>14448</v>
      </c>
      <c r="E73" s="10" t="s">
        <v>136</v>
      </c>
      <c r="F73" s="12">
        <f>SUM(F2:F72)</f>
        <v>202272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4"/>
  <sheetViews>
    <sheetView workbookViewId="0">
      <selection sqref="A1:E65536"/>
    </sheetView>
  </sheetViews>
  <sheetFormatPr defaultColWidth="12.7109375" defaultRowHeight="15.75" customHeight="1" x14ac:dyDescent="0.2"/>
  <cols>
    <col min="1" max="1" width="29.85546875" style="18" customWidth="1"/>
    <col min="2" max="2" width="40.85546875" style="18" customWidth="1"/>
    <col min="3" max="5" width="12.7109375" style="18"/>
  </cols>
  <sheetData>
    <row r="1" spans="1:5" ht="15.75" customHeight="1" x14ac:dyDescent="0.25">
      <c r="A1" s="16" t="s">
        <v>73</v>
      </c>
      <c r="B1" s="17" t="s">
        <v>3</v>
      </c>
    </row>
    <row r="2" spans="1:5" ht="12.75" x14ac:dyDescent="0.2">
      <c r="A2" s="17" t="s">
        <v>74</v>
      </c>
      <c r="B2" s="17">
        <v>72</v>
      </c>
      <c r="C2" s="19">
        <v>40</v>
      </c>
      <c r="D2" s="19">
        <f>SUM(B2*C2)</f>
        <v>2880</v>
      </c>
    </row>
    <row r="3" spans="1:5" ht="12.75" x14ac:dyDescent="0.2">
      <c r="A3" s="17" t="s">
        <v>75</v>
      </c>
      <c r="B3" s="17">
        <v>170</v>
      </c>
      <c r="C3" s="19">
        <v>40</v>
      </c>
      <c r="D3" s="19">
        <f>SUM(B3*C3)</f>
        <v>6800</v>
      </c>
    </row>
    <row r="4" spans="1:5" ht="12.75" x14ac:dyDescent="0.2">
      <c r="A4" s="17" t="s">
        <v>53</v>
      </c>
      <c r="B4" s="17">
        <v>61</v>
      </c>
      <c r="C4" s="19">
        <v>40</v>
      </c>
      <c r="D4" s="19">
        <f>SUM(B4*C4)</f>
        <v>2440</v>
      </c>
    </row>
    <row r="5" spans="1:5" ht="12.75" x14ac:dyDescent="0.2">
      <c r="A5" s="17" t="s">
        <v>76</v>
      </c>
      <c r="B5" s="17">
        <v>1</v>
      </c>
      <c r="C5" s="19">
        <v>40</v>
      </c>
      <c r="D5" s="19">
        <f>SUM(B5*C5)</f>
        <v>40</v>
      </c>
    </row>
    <row r="6" spans="1:5" ht="12.75" x14ac:dyDescent="0.2">
      <c r="A6" s="17"/>
      <c r="B6" s="17" t="s">
        <v>77</v>
      </c>
    </row>
    <row r="7" spans="1:5" ht="12.75" x14ac:dyDescent="0.2">
      <c r="A7" s="17"/>
      <c r="B7" s="17"/>
    </row>
    <row r="8" spans="1:5" ht="15.75" customHeight="1" x14ac:dyDescent="0.25">
      <c r="A8" s="16" t="s">
        <v>78</v>
      </c>
      <c r="B8" s="17"/>
    </row>
    <row r="9" spans="1:5" ht="12.75" x14ac:dyDescent="0.2">
      <c r="A9" s="17" t="s">
        <v>74</v>
      </c>
      <c r="B9" s="17">
        <v>62</v>
      </c>
      <c r="C9" s="19">
        <v>25</v>
      </c>
      <c r="D9" s="19">
        <f>SUM(B9*C9)</f>
        <v>1550</v>
      </c>
    </row>
    <row r="10" spans="1:5" ht="12.75" x14ac:dyDescent="0.2">
      <c r="A10" s="17" t="s">
        <v>75</v>
      </c>
      <c r="B10" s="17">
        <v>170</v>
      </c>
      <c r="C10" s="19">
        <v>25</v>
      </c>
      <c r="D10" s="19">
        <f>SUM(B10*C10)</f>
        <v>4250</v>
      </c>
    </row>
    <row r="11" spans="1:5" ht="12.75" x14ac:dyDescent="0.2">
      <c r="A11" s="17" t="s">
        <v>53</v>
      </c>
      <c r="B11" s="17">
        <v>2</v>
      </c>
      <c r="C11" s="19">
        <v>25</v>
      </c>
      <c r="D11" s="19">
        <f>SUM(B11*C11)</f>
        <v>50</v>
      </c>
    </row>
    <row r="12" spans="1:5" ht="12.75" x14ac:dyDescent="0.2">
      <c r="A12" s="17" t="s">
        <v>76</v>
      </c>
      <c r="B12" s="17">
        <v>1</v>
      </c>
      <c r="C12" s="19">
        <v>25</v>
      </c>
      <c r="D12" s="19">
        <f>SUM(B12*C12)</f>
        <v>25</v>
      </c>
    </row>
    <row r="13" spans="1:5" ht="12.75" x14ac:dyDescent="0.2">
      <c r="A13" s="17"/>
      <c r="B13" s="17" t="s">
        <v>79</v>
      </c>
    </row>
    <row r="14" spans="1:5" s="3" customFormat="1" ht="15.75" customHeight="1" x14ac:dyDescent="0.2">
      <c r="A14" s="20"/>
      <c r="B14" s="20"/>
      <c r="C14" s="20" t="s">
        <v>137</v>
      </c>
      <c r="D14" s="21">
        <f>SUM(D2:D13)</f>
        <v>18035</v>
      </c>
      <c r="E14" s="20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topLeftCell="A4" workbookViewId="0">
      <selection activeCell="F12" sqref="F12"/>
    </sheetView>
  </sheetViews>
  <sheetFormatPr defaultColWidth="12.7109375" defaultRowHeight="15.75" customHeight="1" x14ac:dyDescent="0.2"/>
  <cols>
    <col min="1" max="1" width="17.140625" style="23" customWidth="1"/>
    <col min="2" max="2" width="12.7109375" style="23"/>
    <col min="3" max="3" width="12.7109375" style="32"/>
    <col min="4" max="6" width="12.7109375" style="23"/>
  </cols>
  <sheetData>
    <row r="1" spans="1:6" ht="15.75" customHeight="1" x14ac:dyDescent="0.2">
      <c r="A1" s="22" t="s">
        <v>26</v>
      </c>
      <c r="B1" s="22" t="s">
        <v>1</v>
      </c>
      <c r="C1" s="29" t="s">
        <v>3</v>
      </c>
      <c r="D1" s="22" t="s">
        <v>80</v>
      </c>
    </row>
    <row r="2" spans="1:6" ht="12.75" x14ac:dyDescent="0.2">
      <c r="A2" s="24" t="s">
        <v>81</v>
      </c>
      <c r="B2" s="24" t="s">
        <v>82</v>
      </c>
      <c r="C2" s="30">
        <v>7</v>
      </c>
      <c r="D2" s="24" t="s">
        <v>83</v>
      </c>
      <c r="E2" s="25">
        <v>24</v>
      </c>
      <c r="F2" s="25">
        <f>SUM(E2*C2)</f>
        <v>168</v>
      </c>
    </row>
    <row r="3" spans="1:6" ht="12.75" x14ac:dyDescent="0.2">
      <c r="A3" s="24" t="s">
        <v>84</v>
      </c>
      <c r="B3" s="24" t="s">
        <v>82</v>
      </c>
      <c r="C3" s="30">
        <v>38</v>
      </c>
      <c r="D3" s="24" t="s">
        <v>85</v>
      </c>
      <c r="E3" s="25">
        <v>24</v>
      </c>
      <c r="F3" s="25">
        <f t="shared" ref="F3:F11" si="0">SUM(E3*C3)</f>
        <v>912</v>
      </c>
    </row>
    <row r="4" spans="1:6" ht="12.75" x14ac:dyDescent="0.2">
      <c r="A4" s="24" t="s">
        <v>84</v>
      </c>
      <c r="B4" s="24" t="s">
        <v>86</v>
      </c>
      <c r="C4" s="30">
        <v>12</v>
      </c>
      <c r="D4" s="24" t="s">
        <v>85</v>
      </c>
      <c r="E4" s="25">
        <v>24</v>
      </c>
      <c r="F4" s="25">
        <f t="shared" si="0"/>
        <v>288</v>
      </c>
    </row>
    <row r="5" spans="1:6" ht="12.75" x14ac:dyDescent="0.2">
      <c r="A5" s="24" t="s">
        <v>84</v>
      </c>
      <c r="B5" s="24" t="s">
        <v>87</v>
      </c>
      <c r="C5" s="30">
        <v>2</v>
      </c>
      <c r="D5" s="24" t="s">
        <v>85</v>
      </c>
      <c r="E5" s="25">
        <v>24</v>
      </c>
      <c r="F5" s="25">
        <f t="shared" si="0"/>
        <v>48</v>
      </c>
    </row>
    <row r="6" spans="1:6" ht="12.75" x14ac:dyDescent="0.2">
      <c r="A6" s="24" t="s">
        <v>88</v>
      </c>
      <c r="B6" s="24" t="s">
        <v>87</v>
      </c>
      <c r="C6" s="30">
        <v>24</v>
      </c>
      <c r="D6" s="24" t="s">
        <v>89</v>
      </c>
      <c r="E6" s="25">
        <v>24</v>
      </c>
      <c r="F6" s="25">
        <f t="shared" si="0"/>
        <v>576</v>
      </c>
    </row>
    <row r="7" spans="1:6" ht="12.75" x14ac:dyDescent="0.2">
      <c r="A7" s="24" t="s">
        <v>90</v>
      </c>
      <c r="B7" s="24" t="s">
        <v>42</v>
      </c>
      <c r="C7" s="30">
        <v>31</v>
      </c>
      <c r="D7" s="24" t="s">
        <v>91</v>
      </c>
      <c r="E7" s="25">
        <v>24</v>
      </c>
      <c r="F7" s="25">
        <f t="shared" si="0"/>
        <v>744</v>
      </c>
    </row>
    <row r="8" spans="1:6" ht="12.75" x14ac:dyDescent="0.2">
      <c r="A8" s="24" t="s">
        <v>90</v>
      </c>
      <c r="B8" s="24" t="s">
        <v>71</v>
      </c>
      <c r="C8" s="30">
        <v>51</v>
      </c>
      <c r="D8" s="24" t="s">
        <v>91</v>
      </c>
      <c r="E8" s="25">
        <v>24</v>
      </c>
      <c r="F8" s="25">
        <f t="shared" si="0"/>
        <v>1224</v>
      </c>
    </row>
    <row r="9" spans="1:6" ht="12.75" x14ac:dyDescent="0.2">
      <c r="A9" s="24" t="s">
        <v>90</v>
      </c>
      <c r="B9" s="24" t="s">
        <v>72</v>
      </c>
      <c r="C9" s="30">
        <v>73</v>
      </c>
      <c r="D9" s="24" t="s">
        <v>91</v>
      </c>
      <c r="E9" s="25">
        <v>24</v>
      </c>
      <c r="F9" s="25">
        <f t="shared" si="0"/>
        <v>1752</v>
      </c>
    </row>
    <row r="10" spans="1:6" ht="12.75" x14ac:dyDescent="0.2">
      <c r="A10" s="24" t="s">
        <v>92</v>
      </c>
      <c r="B10" s="24" t="s">
        <v>93</v>
      </c>
      <c r="C10" s="30">
        <v>7</v>
      </c>
      <c r="D10" s="24" t="s">
        <v>94</v>
      </c>
      <c r="E10" s="25">
        <v>24</v>
      </c>
      <c r="F10" s="25">
        <f t="shared" si="0"/>
        <v>168</v>
      </c>
    </row>
    <row r="11" spans="1:6" ht="12.75" x14ac:dyDescent="0.2">
      <c r="A11" s="24" t="s">
        <v>90</v>
      </c>
      <c r="B11" s="24" t="s">
        <v>42</v>
      </c>
      <c r="C11" s="30">
        <v>2</v>
      </c>
      <c r="D11" s="24" t="s">
        <v>95</v>
      </c>
      <c r="E11" s="25">
        <v>24</v>
      </c>
      <c r="F11" s="25">
        <f t="shared" si="0"/>
        <v>48</v>
      </c>
    </row>
    <row r="12" spans="1:6" ht="12.75" x14ac:dyDescent="0.2">
      <c r="A12" s="24"/>
      <c r="B12" s="24" t="s">
        <v>139</v>
      </c>
      <c r="C12" s="30">
        <f>SUM(C2:C11)</f>
        <v>247</v>
      </c>
      <c r="D12" s="24"/>
      <c r="F12" s="28">
        <f ca="1">SUM(F2:F12)</f>
        <v>5928</v>
      </c>
    </row>
    <row r="13" spans="1:6" s="3" customFormat="1" ht="12.75" x14ac:dyDescent="0.2">
      <c r="A13" s="26"/>
      <c r="B13" s="26"/>
      <c r="C13" s="31"/>
      <c r="D13" s="26"/>
      <c r="E13" s="27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"/>
  <sheetViews>
    <sheetView workbookViewId="0">
      <selection activeCell="E1" sqref="E1:E65536"/>
    </sheetView>
  </sheetViews>
  <sheetFormatPr defaultColWidth="12.7109375" defaultRowHeight="15.75" customHeight="1" x14ac:dyDescent="0.2"/>
  <cols>
    <col min="1" max="1" width="26" style="23" customWidth="1"/>
    <col min="2" max="2" width="12.7109375" style="23"/>
    <col min="3" max="3" width="12.7109375" style="32"/>
    <col min="4" max="4" width="12.7109375" style="23"/>
    <col min="5" max="5" width="12.7109375" style="35"/>
    <col min="6" max="6" width="12.7109375" style="23"/>
  </cols>
  <sheetData>
    <row r="1" spans="1:6" ht="15.75" customHeight="1" x14ac:dyDescent="0.2">
      <c r="A1" s="33" t="s">
        <v>96</v>
      </c>
      <c r="B1" s="33" t="s">
        <v>1</v>
      </c>
      <c r="C1" s="34" t="s">
        <v>3</v>
      </c>
    </row>
    <row r="2" spans="1:6" ht="12.75" x14ac:dyDescent="0.2">
      <c r="A2" s="24"/>
      <c r="B2" s="24"/>
      <c r="C2" s="30"/>
    </row>
    <row r="3" spans="1:6" ht="12.75" x14ac:dyDescent="0.2">
      <c r="A3" s="24" t="s">
        <v>97</v>
      </c>
      <c r="B3" s="24">
        <v>3</v>
      </c>
      <c r="C3" s="30">
        <v>45</v>
      </c>
      <c r="D3" s="25">
        <v>50</v>
      </c>
      <c r="E3" s="35">
        <f>SUM(C3*D3)</f>
        <v>2250</v>
      </c>
    </row>
    <row r="4" spans="1:6" ht="12.75" x14ac:dyDescent="0.2">
      <c r="A4" s="24" t="s">
        <v>97</v>
      </c>
      <c r="B4" s="24">
        <v>4</v>
      </c>
      <c r="C4" s="30">
        <v>10</v>
      </c>
      <c r="D4" s="25">
        <v>50</v>
      </c>
      <c r="E4" s="35">
        <f>SUM(C4*D4)</f>
        <v>500</v>
      </c>
    </row>
    <row r="5" spans="1:6" ht="12.75" x14ac:dyDescent="0.2">
      <c r="A5" s="24" t="s">
        <v>98</v>
      </c>
      <c r="B5" s="24">
        <v>3</v>
      </c>
      <c r="C5" s="30">
        <v>52</v>
      </c>
      <c r="D5" s="25">
        <v>50</v>
      </c>
      <c r="E5" s="35">
        <f>SUM(C5*D5)</f>
        <v>2600</v>
      </c>
    </row>
    <row r="6" spans="1:6" ht="12.75" x14ac:dyDescent="0.2">
      <c r="A6" s="24" t="s">
        <v>99</v>
      </c>
      <c r="B6" s="24">
        <v>3</v>
      </c>
      <c r="C6" s="30">
        <v>20</v>
      </c>
      <c r="D6" s="25">
        <v>50</v>
      </c>
      <c r="E6" s="35">
        <f>SUM(C6*D6)</f>
        <v>1000</v>
      </c>
    </row>
    <row r="7" spans="1:6" ht="12.75" x14ac:dyDescent="0.2">
      <c r="A7" s="24"/>
      <c r="B7" s="24"/>
      <c r="C7" s="30"/>
    </row>
    <row r="8" spans="1:6" s="3" customFormat="1" ht="12.75" x14ac:dyDescent="0.2">
      <c r="A8" s="26"/>
      <c r="B8" s="26" t="s">
        <v>25</v>
      </c>
      <c r="C8" s="31">
        <v>127</v>
      </c>
      <c r="D8" s="27"/>
      <c r="E8" s="36">
        <f>SUM(E3:E7)</f>
        <v>6350</v>
      </c>
      <c r="F8" s="27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3"/>
  <sheetViews>
    <sheetView workbookViewId="0">
      <selection activeCell="G22" sqref="G22"/>
    </sheetView>
  </sheetViews>
  <sheetFormatPr defaultColWidth="12.7109375" defaultRowHeight="15.75" customHeight="1" x14ac:dyDescent="0.2"/>
  <cols>
    <col min="1" max="1" width="37.140625" customWidth="1"/>
    <col min="2" max="3" width="12.7109375" style="32"/>
    <col min="4" max="5" width="12.7109375" style="35"/>
  </cols>
  <sheetData>
    <row r="1" spans="1:5" ht="15.75" customHeight="1" x14ac:dyDescent="0.25">
      <c r="A1" s="1" t="s">
        <v>100</v>
      </c>
      <c r="B1" s="34" t="s">
        <v>1</v>
      </c>
      <c r="C1" s="34" t="s">
        <v>3</v>
      </c>
    </row>
    <row r="2" spans="1:5" ht="12.75" x14ac:dyDescent="0.2">
      <c r="A2" s="2" t="s">
        <v>101</v>
      </c>
      <c r="B2" s="30"/>
      <c r="C2" s="30"/>
    </row>
    <row r="3" spans="1:5" ht="12.75" x14ac:dyDescent="0.2">
      <c r="A3" s="2" t="s">
        <v>102</v>
      </c>
      <c r="B3" s="30">
        <v>3</v>
      </c>
      <c r="C3" s="30">
        <v>52</v>
      </c>
      <c r="D3" s="35">
        <v>40</v>
      </c>
      <c r="E3" s="35">
        <f>SUM(C3*D3)</f>
        <v>2080</v>
      </c>
    </row>
    <row r="4" spans="1:5" ht="12.75" x14ac:dyDescent="0.2">
      <c r="A4" s="2" t="s">
        <v>103</v>
      </c>
      <c r="B4" s="30">
        <v>4</v>
      </c>
      <c r="C4" s="30">
        <v>2</v>
      </c>
      <c r="D4" s="35">
        <v>40</v>
      </c>
      <c r="E4" s="35">
        <f t="shared" ref="E4:E21" si="0">SUM(C4*D4)</f>
        <v>80</v>
      </c>
    </row>
    <row r="5" spans="1:5" ht="12.75" x14ac:dyDescent="0.2">
      <c r="A5" s="2" t="s">
        <v>103</v>
      </c>
      <c r="B5" s="30">
        <v>8</v>
      </c>
      <c r="C5" s="30">
        <v>48</v>
      </c>
      <c r="D5" s="35">
        <v>40</v>
      </c>
      <c r="E5" s="35">
        <f t="shared" si="0"/>
        <v>1920</v>
      </c>
    </row>
    <row r="6" spans="1:5" ht="12.75" x14ac:dyDescent="0.2">
      <c r="A6" s="2" t="s">
        <v>104</v>
      </c>
      <c r="B6" s="30">
        <v>8</v>
      </c>
      <c r="C6" s="30">
        <v>20</v>
      </c>
      <c r="D6" s="35">
        <v>40</v>
      </c>
      <c r="E6" s="35">
        <f t="shared" si="0"/>
        <v>800</v>
      </c>
    </row>
    <row r="7" spans="1:5" ht="12.75" x14ac:dyDescent="0.2">
      <c r="A7" s="2" t="s">
        <v>105</v>
      </c>
      <c r="B7" s="30">
        <v>8</v>
      </c>
      <c r="C7" s="30">
        <v>25</v>
      </c>
      <c r="D7" s="35">
        <v>40</v>
      </c>
      <c r="E7" s="35">
        <f t="shared" si="0"/>
        <v>1000</v>
      </c>
    </row>
    <row r="8" spans="1:5" ht="12.75" x14ac:dyDescent="0.2">
      <c r="A8" s="2" t="s">
        <v>106</v>
      </c>
      <c r="B8" s="30">
        <v>3</v>
      </c>
      <c r="C8" s="30">
        <v>18</v>
      </c>
      <c r="D8" s="35">
        <v>40</v>
      </c>
      <c r="E8" s="35">
        <f t="shared" si="0"/>
        <v>720</v>
      </c>
    </row>
    <row r="9" spans="1:5" ht="12.75" x14ac:dyDescent="0.2">
      <c r="A9" s="2" t="s">
        <v>107</v>
      </c>
      <c r="B9" s="30">
        <v>3</v>
      </c>
      <c r="C9" s="30">
        <v>14</v>
      </c>
      <c r="D9" s="35">
        <v>40</v>
      </c>
      <c r="E9" s="35">
        <f t="shared" si="0"/>
        <v>560</v>
      </c>
    </row>
    <row r="10" spans="1:5" ht="12.75" x14ac:dyDescent="0.2">
      <c r="A10" s="2" t="s">
        <v>108</v>
      </c>
      <c r="B10" s="30">
        <v>3</v>
      </c>
      <c r="C10" s="30">
        <v>1</v>
      </c>
      <c r="D10" s="35">
        <v>40</v>
      </c>
      <c r="E10" s="35">
        <f t="shared" si="0"/>
        <v>40</v>
      </c>
    </row>
    <row r="11" spans="1:5" ht="12.75" x14ac:dyDescent="0.2">
      <c r="A11" s="2" t="s">
        <v>109</v>
      </c>
      <c r="B11" s="30">
        <v>4</v>
      </c>
      <c r="C11" s="30">
        <v>1</v>
      </c>
      <c r="D11" s="35">
        <v>40</v>
      </c>
      <c r="E11" s="35">
        <f t="shared" si="0"/>
        <v>40</v>
      </c>
    </row>
    <row r="12" spans="1:5" ht="12.75" x14ac:dyDescent="0.2">
      <c r="A12" s="2" t="s">
        <v>110</v>
      </c>
      <c r="B12" s="30">
        <v>5</v>
      </c>
      <c r="C12" s="30">
        <v>1</v>
      </c>
      <c r="D12" s="35">
        <v>40</v>
      </c>
      <c r="E12" s="35">
        <f t="shared" si="0"/>
        <v>40</v>
      </c>
    </row>
    <row r="13" spans="1:5" ht="12.75" x14ac:dyDescent="0.2">
      <c r="A13" s="2" t="s">
        <v>111</v>
      </c>
      <c r="B13" s="30">
        <v>4</v>
      </c>
      <c r="C13" s="30">
        <v>3</v>
      </c>
      <c r="D13" s="35">
        <v>40</v>
      </c>
      <c r="E13" s="35">
        <f t="shared" si="0"/>
        <v>120</v>
      </c>
    </row>
    <row r="14" spans="1:5" ht="12.75" x14ac:dyDescent="0.2">
      <c r="A14" s="2" t="s">
        <v>111</v>
      </c>
      <c r="B14" s="30">
        <v>5</v>
      </c>
      <c r="C14" s="30">
        <v>6</v>
      </c>
      <c r="D14" s="35">
        <v>40</v>
      </c>
      <c r="E14" s="35">
        <f t="shared" si="0"/>
        <v>240</v>
      </c>
    </row>
    <row r="15" spans="1:5" ht="12.75" x14ac:dyDescent="0.2">
      <c r="A15" s="2" t="s">
        <v>112</v>
      </c>
      <c r="B15" s="30"/>
      <c r="C15" s="30"/>
      <c r="D15" s="35">
        <v>40</v>
      </c>
      <c r="E15" s="35">
        <f t="shared" si="0"/>
        <v>0</v>
      </c>
    </row>
    <row r="16" spans="1:5" ht="12.75" x14ac:dyDescent="0.2">
      <c r="A16" s="2" t="s">
        <v>113</v>
      </c>
      <c r="B16" s="30">
        <v>23</v>
      </c>
      <c r="C16" s="30">
        <v>26</v>
      </c>
      <c r="D16" s="35">
        <v>40</v>
      </c>
      <c r="E16" s="35">
        <f t="shared" si="0"/>
        <v>1040</v>
      </c>
    </row>
    <row r="17" spans="1:5" ht="12.75" x14ac:dyDescent="0.2">
      <c r="A17" s="2" t="s">
        <v>114</v>
      </c>
      <c r="B17" s="30">
        <v>23</v>
      </c>
      <c r="C17" s="30">
        <v>66</v>
      </c>
      <c r="D17" s="35">
        <v>40</v>
      </c>
      <c r="E17" s="35">
        <f t="shared" si="0"/>
        <v>2640</v>
      </c>
    </row>
    <row r="18" spans="1:5" ht="12.75" x14ac:dyDescent="0.2">
      <c r="A18" s="2" t="s">
        <v>114</v>
      </c>
      <c r="B18" s="30">
        <v>24</v>
      </c>
      <c r="C18" s="30">
        <v>10</v>
      </c>
      <c r="D18" s="35">
        <v>40</v>
      </c>
      <c r="E18" s="35">
        <f t="shared" si="0"/>
        <v>400</v>
      </c>
    </row>
    <row r="19" spans="1:5" ht="12.75" x14ac:dyDescent="0.2">
      <c r="A19" s="2" t="s">
        <v>115</v>
      </c>
      <c r="B19" s="30">
        <v>7</v>
      </c>
      <c r="C19" s="30">
        <v>1</v>
      </c>
      <c r="D19" s="35">
        <v>40</v>
      </c>
      <c r="E19" s="35">
        <f t="shared" si="0"/>
        <v>40</v>
      </c>
    </row>
    <row r="20" spans="1:5" ht="12.75" x14ac:dyDescent="0.2">
      <c r="A20" s="2" t="s">
        <v>116</v>
      </c>
      <c r="B20" s="30">
        <v>33</v>
      </c>
      <c r="C20" s="30">
        <v>9</v>
      </c>
      <c r="D20" s="35">
        <v>40</v>
      </c>
      <c r="E20" s="35">
        <f t="shared" si="0"/>
        <v>360</v>
      </c>
    </row>
    <row r="21" spans="1:5" ht="12.75" x14ac:dyDescent="0.2">
      <c r="A21" s="2" t="s">
        <v>117</v>
      </c>
      <c r="B21" s="30">
        <v>33</v>
      </c>
      <c r="C21" s="30">
        <v>18</v>
      </c>
      <c r="D21" s="35">
        <v>40</v>
      </c>
      <c r="E21" s="35">
        <f t="shared" si="0"/>
        <v>720</v>
      </c>
    </row>
    <row r="22" spans="1:5" ht="12.75" x14ac:dyDescent="0.2">
      <c r="A22" s="2"/>
      <c r="B22" s="30"/>
      <c r="C22" s="30"/>
    </row>
    <row r="23" spans="1:5" s="3" customFormat="1" ht="12.75" x14ac:dyDescent="0.2">
      <c r="A23" s="4"/>
      <c r="B23" s="31" t="s">
        <v>118</v>
      </c>
      <c r="C23" s="31">
        <v>321</v>
      </c>
      <c r="D23" s="36"/>
      <c r="E23" s="36">
        <f>SUM(E3:E22)</f>
        <v>12840</v>
      </c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3"/>
  <sheetViews>
    <sheetView topLeftCell="A18" workbookViewId="0">
      <selection activeCell="E18" sqref="E1:F65536"/>
    </sheetView>
  </sheetViews>
  <sheetFormatPr defaultColWidth="12.7109375" defaultRowHeight="15.75" customHeight="1" x14ac:dyDescent="0.2"/>
  <cols>
    <col min="1" max="1" width="32.85546875" style="23" customWidth="1"/>
    <col min="2" max="3" width="12.7109375" style="23"/>
    <col min="4" max="4" width="12.7109375" style="32"/>
    <col min="5" max="6" width="12.7109375" style="35"/>
  </cols>
  <sheetData>
    <row r="1" spans="1:6" ht="15.75" customHeight="1" x14ac:dyDescent="0.2">
      <c r="A1" s="33" t="s">
        <v>119</v>
      </c>
      <c r="B1" s="33" t="s">
        <v>1</v>
      </c>
      <c r="C1" s="33" t="s">
        <v>2</v>
      </c>
      <c r="D1" s="34" t="s">
        <v>3</v>
      </c>
    </row>
    <row r="2" spans="1:6" ht="12.75" x14ac:dyDescent="0.2">
      <c r="A2" s="24"/>
      <c r="B2" s="24"/>
      <c r="C2" s="24"/>
      <c r="D2" s="30"/>
    </row>
    <row r="3" spans="1:6" ht="12.75" x14ac:dyDescent="0.2">
      <c r="A3" s="24" t="s">
        <v>120</v>
      </c>
      <c r="B3" s="24">
        <v>7</v>
      </c>
      <c r="C3" s="24" t="s">
        <v>121</v>
      </c>
      <c r="D3" s="30">
        <v>6</v>
      </c>
      <c r="E3" s="35">
        <v>40</v>
      </c>
      <c r="F3" s="35">
        <f>SUM(D3*E3)</f>
        <v>240</v>
      </c>
    </row>
    <row r="4" spans="1:6" ht="12.75" x14ac:dyDescent="0.2">
      <c r="A4" s="24" t="s">
        <v>120</v>
      </c>
      <c r="B4" s="24">
        <v>3</v>
      </c>
      <c r="C4" s="24" t="s">
        <v>122</v>
      </c>
      <c r="D4" s="30">
        <v>3</v>
      </c>
      <c r="E4" s="35">
        <v>40</v>
      </c>
      <c r="F4" s="35">
        <f t="shared" ref="F4:F24" si="0">SUM(D4*E4)</f>
        <v>120</v>
      </c>
    </row>
    <row r="5" spans="1:6" ht="12.75" x14ac:dyDescent="0.2">
      <c r="A5" s="24" t="s">
        <v>120</v>
      </c>
      <c r="B5" s="24">
        <v>8</v>
      </c>
      <c r="C5" s="24" t="s">
        <v>123</v>
      </c>
      <c r="D5" s="30">
        <v>8</v>
      </c>
      <c r="E5" s="35">
        <v>40</v>
      </c>
      <c r="F5" s="35">
        <f t="shared" si="0"/>
        <v>320</v>
      </c>
    </row>
    <row r="6" spans="1:6" ht="12.75" x14ac:dyDescent="0.2">
      <c r="A6" s="24" t="s">
        <v>120</v>
      </c>
      <c r="B6" s="24">
        <v>4</v>
      </c>
      <c r="C6" s="24" t="s">
        <v>123</v>
      </c>
      <c r="D6" s="30">
        <v>3</v>
      </c>
      <c r="E6" s="35">
        <v>40</v>
      </c>
      <c r="F6" s="35">
        <f t="shared" si="0"/>
        <v>120</v>
      </c>
    </row>
    <row r="7" spans="1:6" ht="12.75" x14ac:dyDescent="0.2">
      <c r="A7" s="24" t="s">
        <v>120</v>
      </c>
      <c r="B7" s="24">
        <v>3</v>
      </c>
      <c r="C7" s="24" t="s">
        <v>123</v>
      </c>
      <c r="D7" s="30">
        <v>1</v>
      </c>
      <c r="E7" s="35">
        <v>40</v>
      </c>
      <c r="F7" s="35">
        <f t="shared" si="0"/>
        <v>40</v>
      </c>
    </row>
    <row r="8" spans="1:6" ht="12.75" x14ac:dyDescent="0.2">
      <c r="A8" s="24" t="s">
        <v>120</v>
      </c>
      <c r="B8" s="24">
        <v>8</v>
      </c>
      <c r="C8" s="24" t="s">
        <v>124</v>
      </c>
      <c r="D8" s="30">
        <v>20</v>
      </c>
      <c r="E8" s="35">
        <v>40</v>
      </c>
      <c r="F8" s="35">
        <f t="shared" si="0"/>
        <v>800</v>
      </c>
    </row>
    <row r="9" spans="1:6" ht="12.75" x14ac:dyDescent="0.2">
      <c r="A9" s="24" t="s">
        <v>120</v>
      </c>
      <c r="B9" s="24">
        <v>3</v>
      </c>
      <c r="C9" s="24" t="s">
        <v>125</v>
      </c>
      <c r="D9" s="30">
        <v>1</v>
      </c>
      <c r="E9" s="35">
        <v>40</v>
      </c>
      <c r="F9" s="35">
        <f t="shared" si="0"/>
        <v>40</v>
      </c>
    </row>
    <row r="10" spans="1:6" ht="12.75" x14ac:dyDescent="0.2">
      <c r="A10" s="24"/>
      <c r="B10" s="24"/>
      <c r="C10" s="24"/>
      <c r="D10" s="30"/>
      <c r="F10" s="35">
        <f t="shared" si="0"/>
        <v>0</v>
      </c>
    </row>
    <row r="11" spans="1:6" ht="12.75" x14ac:dyDescent="0.2">
      <c r="A11" s="24" t="s">
        <v>126</v>
      </c>
      <c r="B11" s="24">
        <v>5</v>
      </c>
      <c r="C11" s="24" t="s">
        <v>24</v>
      </c>
      <c r="D11" s="30">
        <v>53</v>
      </c>
      <c r="E11" s="35">
        <v>40</v>
      </c>
      <c r="F11" s="35">
        <f t="shared" si="0"/>
        <v>2120</v>
      </c>
    </row>
    <row r="12" spans="1:6" ht="12.75" x14ac:dyDescent="0.2">
      <c r="A12" s="37" t="s">
        <v>126</v>
      </c>
      <c r="B12" s="24">
        <v>7</v>
      </c>
      <c r="C12" s="24" t="s">
        <v>24</v>
      </c>
      <c r="D12" s="30">
        <v>7</v>
      </c>
      <c r="E12" s="35">
        <v>40</v>
      </c>
      <c r="F12" s="35">
        <f t="shared" si="0"/>
        <v>280</v>
      </c>
    </row>
    <row r="13" spans="1:6" ht="12.75" x14ac:dyDescent="0.2">
      <c r="A13" s="24" t="s">
        <v>126</v>
      </c>
      <c r="B13" s="24">
        <v>6</v>
      </c>
      <c r="C13" s="24" t="s">
        <v>127</v>
      </c>
      <c r="D13" s="30">
        <v>19</v>
      </c>
      <c r="E13" s="35">
        <v>40</v>
      </c>
      <c r="F13" s="35">
        <f t="shared" si="0"/>
        <v>760</v>
      </c>
    </row>
    <row r="14" spans="1:6" ht="12.75" x14ac:dyDescent="0.2">
      <c r="A14" s="24" t="s">
        <v>126</v>
      </c>
      <c r="B14" s="24">
        <v>5</v>
      </c>
      <c r="C14" s="24" t="s">
        <v>127</v>
      </c>
      <c r="D14" s="30">
        <v>20</v>
      </c>
      <c r="E14" s="35">
        <v>40</v>
      </c>
      <c r="F14" s="35">
        <f t="shared" si="0"/>
        <v>800</v>
      </c>
    </row>
    <row r="15" spans="1:6" ht="12.75" x14ac:dyDescent="0.2">
      <c r="A15" s="24" t="s">
        <v>126</v>
      </c>
      <c r="B15" s="24">
        <v>4</v>
      </c>
      <c r="C15" s="24" t="s">
        <v>127</v>
      </c>
      <c r="D15" s="30">
        <v>9</v>
      </c>
      <c r="E15" s="35">
        <v>40</v>
      </c>
      <c r="F15" s="35">
        <f t="shared" si="0"/>
        <v>360</v>
      </c>
    </row>
    <row r="16" spans="1:6" ht="12.75" x14ac:dyDescent="0.2">
      <c r="A16" s="24" t="s">
        <v>126</v>
      </c>
      <c r="B16" s="24">
        <v>5</v>
      </c>
      <c r="C16" s="24" t="s">
        <v>128</v>
      </c>
      <c r="D16" s="30">
        <v>20</v>
      </c>
      <c r="E16" s="35">
        <v>40</v>
      </c>
      <c r="F16" s="35">
        <f t="shared" si="0"/>
        <v>800</v>
      </c>
    </row>
    <row r="17" spans="1:6" ht="12.75" x14ac:dyDescent="0.2">
      <c r="A17" s="24"/>
      <c r="B17" s="24"/>
      <c r="C17" s="24"/>
      <c r="D17" s="30"/>
      <c r="F17" s="35">
        <f t="shared" si="0"/>
        <v>0</v>
      </c>
    </row>
    <row r="18" spans="1:6" ht="12.75" x14ac:dyDescent="0.2">
      <c r="A18" s="37" t="s">
        <v>129</v>
      </c>
      <c r="B18" s="24">
        <v>3</v>
      </c>
      <c r="C18" s="24" t="s">
        <v>14</v>
      </c>
      <c r="D18" s="30">
        <v>20</v>
      </c>
      <c r="E18" s="35">
        <v>40</v>
      </c>
      <c r="F18" s="35">
        <f t="shared" si="0"/>
        <v>800</v>
      </c>
    </row>
    <row r="19" spans="1:6" ht="12.75" x14ac:dyDescent="0.2">
      <c r="A19" s="24" t="s">
        <v>129</v>
      </c>
      <c r="B19" s="24">
        <v>4</v>
      </c>
      <c r="C19" s="24" t="s">
        <v>130</v>
      </c>
      <c r="D19" s="30">
        <v>10</v>
      </c>
      <c r="E19" s="35">
        <v>40</v>
      </c>
      <c r="F19" s="35">
        <f t="shared" si="0"/>
        <v>400</v>
      </c>
    </row>
    <row r="20" spans="1:6" ht="12.75" x14ac:dyDescent="0.2">
      <c r="A20" s="24" t="s">
        <v>129</v>
      </c>
      <c r="B20" s="24">
        <v>3</v>
      </c>
      <c r="C20" s="24" t="s">
        <v>130</v>
      </c>
      <c r="D20" s="30">
        <v>20</v>
      </c>
      <c r="E20" s="35">
        <v>40</v>
      </c>
      <c r="F20" s="35">
        <f t="shared" si="0"/>
        <v>800</v>
      </c>
    </row>
    <row r="21" spans="1:6" ht="12.75" x14ac:dyDescent="0.2">
      <c r="A21" s="24" t="s">
        <v>129</v>
      </c>
      <c r="B21" s="24">
        <v>3</v>
      </c>
      <c r="C21" s="24" t="s">
        <v>21</v>
      </c>
      <c r="D21" s="30">
        <v>8</v>
      </c>
      <c r="E21" s="35">
        <v>40</v>
      </c>
      <c r="F21" s="35">
        <f t="shared" si="0"/>
        <v>320</v>
      </c>
    </row>
    <row r="22" spans="1:6" ht="12.75" x14ac:dyDescent="0.2">
      <c r="A22" s="24" t="s">
        <v>129</v>
      </c>
      <c r="B22" s="24">
        <v>7</v>
      </c>
      <c r="C22" s="24" t="s">
        <v>127</v>
      </c>
      <c r="D22" s="30">
        <v>7</v>
      </c>
      <c r="E22" s="35">
        <v>40</v>
      </c>
      <c r="F22" s="35">
        <f t="shared" si="0"/>
        <v>280</v>
      </c>
    </row>
    <row r="23" spans="1:6" ht="12.75" x14ac:dyDescent="0.2">
      <c r="A23" s="24" t="s">
        <v>129</v>
      </c>
      <c r="B23" s="24">
        <v>4</v>
      </c>
      <c r="C23" s="24" t="s">
        <v>127</v>
      </c>
      <c r="D23" s="30">
        <v>10</v>
      </c>
      <c r="E23" s="35">
        <v>40</v>
      </c>
      <c r="F23" s="35">
        <f t="shared" si="0"/>
        <v>400</v>
      </c>
    </row>
    <row r="24" spans="1:6" ht="12.75" x14ac:dyDescent="0.2">
      <c r="A24" s="24" t="s">
        <v>129</v>
      </c>
      <c r="B24" s="24">
        <v>3</v>
      </c>
      <c r="C24" s="24" t="s">
        <v>127</v>
      </c>
      <c r="D24" s="30">
        <v>10</v>
      </c>
      <c r="E24" s="35">
        <v>40</v>
      </c>
      <c r="F24" s="35">
        <f t="shared" si="0"/>
        <v>400</v>
      </c>
    </row>
    <row r="25" spans="1:6" ht="12.75" x14ac:dyDescent="0.2">
      <c r="A25" s="24"/>
      <c r="B25" s="24"/>
      <c r="C25" s="24"/>
      <c r="D25" s="30"/>
    </row>
    <row r="26" spans="1:6" ht="12.75" x14ac:dyDescent="0.2">
      <c r="A26" s="37" t="s">
        <v>131</v>
      </c>
      <c r="B26" s="24">
        <v>7</v>
      </c>
      <c r="C26" s="24" t="s">
        <v>24</v>
      </c>
      <c r="D26" s="30">
        <v>20</v>
      </c>
      <c r="E26" s="35">
        <v>40</v>
      </c>
      <c r="F26" s="35">
        <f>SUM(D26*E26)</f>
        <v>800</v>
      </c>
    </row>
    <row r="27" spans="1:6" ht="12.75" x14ac:dyDescent="0.2">
      <c r="A27" s="24" t="s">
        <v>131</v>
      </c>
      <c r="B27" s="24">
        <v>4</v>
      </c>
      <c r="C27" s="24" t="s">
        <v>127</v>
      </c>
      <c r="D27" s="30">
        <v>9</v>
      </c>
      <c r="E27" s="35">
        <v>40</v>
      </c>
      <c r="F27" s="35">
        <f t="shared" ref="F27:F39" si="1">SUM(D27*E27)</f>
        <v>360</v>
      </c>
    </row>
    <row r="28" spans="1:6" ht="12.75" x14ac:dyDescent="0.2">
      <c r="A28" s="24" t="s">
        <v>131</v>
      </c>
      <c r="B28" s="24">
        <v>8</v>
      </c>
      <c r="C28" s="24" t="s">
        <v>127</v>
      </c>
      <c r="D28" s="30">
        <v>8</v>
      </c>
      <c r="E28" s="35">
        <v>40</v>
      </c>
      <c r="F28" s="35">
        <f t="shared" si="1"/>
        <v>320</v>
      </c>
    </row>
    <row r="29" spans="1:6" ht="12.75" x14ac:dyDescent="0.2">
      <c r="A29" s="24" t="s">
        <v>131</v>
      </c>
      <c r="B29" s="24">
        <v>5</v>
      </c>
      <c r="C29" s="24" t="s">
        <v>21</v>
      </c>
      <c r="D29" s="30">
        <v>8</v>
      </c>
      <c r="E29" s="35">
        <v>40</v>
      </c>
      <c r="F29" s="35">
        <f t="shared" si="1"/>
        <v>320</v>
      </c>
    </row>
    <row r="30" spans="1:6" ht="12.75" x14ac:dyDescent="0.2">
      <c r="A30" s="24" t="s">
        <v>131</v>
      </c>
      <c r="B30" s="24">
        <v>2</v>
      </c>
      <c r="C30" s="24" t="s">
        <v>132</v>
      </c>
      <c r="D30" s="30">
        <v>10</v>
      </c>
      <c r="E30" s="35">
        <v>40</v>
      </c>
      <c r="F30" s="35">
        <f t="shared" si="1"/>
        <v>400</v>
      </c>
    </row>
    <row r="31" spans="1:6" ht="12.75" x14ac:dyDescent="0.2">
      <c r="A31" s="24" t="s">
        <v>131</v>
      </c>
      <c r="B31" s="24">
        <v>3</v>
      </c>
      <c r="C31" s="24" t="s">
        <v>132</v>
      </c>
      <c r="D31" s="30">
        <v>20</v>
      </c>
      <c r="E31" s="35">
        <v>40</v>
      </c>
      <c r="F31" s="35">
        <f t="shared" si="1"/>
        <v>800</v>
      </c>
    </row>
    <row r="32" spans="1:6" ht="12.75" x14ac:dyDescent="0.2">
      <c r="A32" s="24" t="s">
        <v>131</v>
      </c>
      <c r="B32" s="24">
        <v>4</v>
      </c>
      <c r="C32" s="24" t="s">
        <v>132</v>
      </c>
      <c r="D32" s="30">
        <v>30</v>
      </c>
      <c r="E32" s="35">
        <v>40</v>
      </c>
      <c r="F32" s="35">
        <f t="shared" si="1"/>
        <v>1200</v>
      </c>
    </row>
    <row r="33" spans="1:6" ht="12.75" x14ac:dyDescent="0.2">
      <c r="A33" s="24" t="s">
        <v>131</v>
      </c>
      <c r="B33" s="24">
        <v>5</v>
      </c>
      <c r="C33" s="24" t="s">
        <v>132</v>
      </c>
      <c r="D33" s="30">
        <v>20</v>
      </c>
      <c r="E33" s="35">
        <v>40</v>
      </c>
      <c r="F33" s="35">
        <f t="shared" si="1"/>
        <v>800</v>
      </c>
    </row>
    <row r="34" spans="1:6" ht="12.75" x14ac:dyDescent="0.2">
      <c r="A34" s="24" t="s">
        <v>131</v>
      </c>
      <c r="B34" s="24">
        <v>6</v>
      </c>
      <c r="C34" s="24" t="s">
        <v>132</v>
      </c>
      <c r="D34" s="30">
        <v>20</v>
      </c>
      <c r="E34" s="35">
        <v>40</v>
      </c>
      <c r="F34" s="35">
        <f t="shared" si="1"/>
        <v>800</v>
      </c>
    </row>
    <row r="35" spans="1:6" ht="12.75" x14ac:dyDescent="0.2">
      <c r="A35" s="24" t="s">
        <v>131</v>
      </c>
      <c r="B35" s="24">
        <v>3</v>
      </c>
      <c r="C35" s="24" t="s">
        <v>14</v>
      </c>
      <c r="D35" s="30">
        <v>8</v>
      </c>
      <c r="E35" s="35">
        <v>40</v>
      </c>
      <c r="F35" s="35">
        <f t="shared" si="1"/>
        <v>320</v>
      </c>
    </row>
    <row r="36" spans="1:6" ht="12.75" x14ac:dyDescent="0.2">
      <c r="A36" s="24"/>
      <c r="B36" s="24"/>
      <c r="C36" s="24"/>
      <c r="D36" s="30"/>
      <c r="F36" s="35">
        <f t="shared" si="1"/>
        <v>0</v>
      </c>
    </row>
    <row r="37" spans="1:6" ht="12.75" x14ac:dyDescent="0.2">
      <c r="A37" s="37" t="s">
        <v>133</v>
      </c>
      <c r="B37" s="24">
        <v>2</v>
      </c>
      <c r="C37" s="24" t="s">
        <v>127</v>
      </c>
      <c r="D37" s="30">
        <v>9</v>
      </c>
      <c r="E37" s="35">
        <v>40</v>
      </c>
      <c r="F37" s="35">
        <f t="shared" si="1"/>
        <v>360</v>
      </c>
    </row>
    <row r="38" spans="1:6" ht="12.75" x14ac:dyDescent="0.2">
      <c r="A38" s="24" t="s">
        <v>133</v>
      </c>
      <c r="B38" s="24">
        <v>5</v>
      </c>
      <c r="C38" s="24" t="s">
        <v>127</v>
      </c>
      <c r="D38" s="30">
        <v>6</v>
      </c>
      <c r="E38" s="35">
        <v>40</v>
      </c>
      <c r="F38" s="35">
        <f t="shared" si="1"/>
        <v>240</v>
      </c>
    </row>
    <row r="39" spans="1:6" ht="12.75" x14ac:dyDescent="0.2">
      <c r="A39" s="24" t="s">
        <v>133</v>
      </c>
      <c r="B39" s="24">
        <v>8</v>
      </c>
      <c r="C39" s="24" t="s">
        <v>127</v>
      </c>
      <c r="D39" s="30">
        <v>7</v>
      </c>
      <c r="E39" s="35">
        <v>40</v>
      </c>
      <c r="F39" s="35">
        <f t="shared" si="1"/>
        <v>280</v>
      </c>
    </row>
    <row r="40" spans="1:6" ht="12.75" x14ac:dyDescent="0.2">
      <c r="A40" s="24"/>
      <c r="B40" s="24"/>
      <c r="C40" s="24"/>
      <c r="D40" s="30"/>
    </row>
    <row r="41" spans="1:6" s="3" customFormat="1" ht="12.75" x14ac:dyDescent="0.2">
      <c r="A41" s="26"/>
      <c r="B41" s="26"/>
      <c r="C41" s="26" t="s">
        <v>25</v>
      </c>
      <c r="D41" s="31">
        <v>430</v>
      </c>
      <c r="E41" s="36"/>
      <c r="F41" s="36">
        <f>SUM(F3:F40)</f>
        <v>17200</v>
      </c>
    </row>
    <row r="53" spans="1:4" ht="16.5" x14ac:dyDescent="0.2">
      <c r="A53" s="33"/>
      <c r="B53" s="33"/>
      <c r="C53" s="33"/>
      <c r="D53" s="34"/>
    </row>
    <row r="54" spans="1:4" ht="12.75" x14ac:dyDescent="0.2">
      <c r="A54" s="24"/>
      <c r="B54" s="24"/>
      <c r="C54" s="24"/>
      <c r="D54" s="30"/>
    </row>
    <row r="55" spans="1:4" ht="12.75" x14ac:dyDescent="0.2">
      <c r="A55" s="24"/>
      <c r="B55" s="24"/>
      <c r="C55" s="24"/>
      <c r="D55" s="30"/>
    </row>
    <row r="56" spans="1:4" ht="12.75" x14ac:dyDescent="0.2">
      <c r="A56" s="24"/>
      <c r="B56" s="24"/>
      <c r="C56" s="24"/>
      <c r="D56" s="30"/>
    </row>
    <row r="57" spans="1:4" ht="12.75" x14ac:dyDescent="0.2">
      <c r="A57" s="24"/>
      <c r="B57" s="24"/>
      <c r="C57" s="24"/>
      <c r="D57" s="30"/>
    </row>
    <row r="58" spans="1:4" ht="12.75" x14ac:dyDescent="0.2">
      <c r="A58" s="24"/>
      <c r="B58" s="24"/>
      <c r="C58" s="24"/>
      <c r="D58" s="30"/>
    </row>
    <row r="59" spans="1:4" ht="12.75" x14ac:dyDescent="0.2">
      <c r="A59" s="24"/>
      <c r="B59" s="24"/>
      <c r="C59" s="24"/>
      <c r="D59" s="30"/>
    </row>
    <row r="60" spans="1:4" ht="12.75" x14ac:dyDescent="0.2">
      <c r="A60" s="24"/>
      <c r="B60" s="24"/>
      <c r="C60" s="24"/>
      <c r="D60" s="30"/>
    </row>
    <row r="61" spans="1:4" ht="12.75" x14ac:dyDescent="0.2">
      <c r="A61" s="24"/>
      <c r="B61" s="24"/>
      <c r="C61" s="24"/>
      <c r="D61" s="30"/>
    </row>
    <row r="62" spans="1:4" ht="12.75" x14ac:dyDescent="0.2">
      <c r="A62" s="24"/>
      <c r="B62" s="24"/>
      <c r="C62" s="24"/>
      <c r="D62" s="30"/>
    </row>
    <row r="63" spans="1:4" ht="12.75" x14ac:dyDescent="0.2">
      <c r="A63" s="24"/>
      <c r="B63" s="24"/>
      <c r="C63" s="24"/>
      <c r="D63" s="30"/>
    </row>
    <row r="64" spans="1:4" ht="12.75" x14ac:dyDescent="0.2">
      <c r="A64" s="37"/>
      <c r="B64" s="24"/>
      <c r="C64" s="24"/>
      <c r="D64" s="30"/>
    </row>
    <row r="65" spans="1:4" ht="12.75" x14ac:dyDescent="0.2">
      <c r="A65" s="24"/>
      <c r="B65" s="24"/>
      <c r="C65" s="24"/>
      <c r="D65" s="30"/>
    </row>
    <row r="66" spans="1:4" ht="12.75" x14ac:dyDescent="0.2">
      <c r="A66" s="24"/>
      <c r="B66" s="24"/>
      <c r="C66" s="24"/>
      <c r="D66" s="30"/>
    </row>
    <row r="67" spans="1:4" ht="12.75" x14ac:dyDescent="0.2">
      <c r="A67" s="24"/>
      <c r="B67" s="24"/>
      <c r="C67" s="24"/>
      <c r="D67" s="30"/>
    </row>
    <row r="68" spans="1:4" ht="12.75" x14ac:dyDescent="0.2">
      <c r="A68" s="24"/>
      <c r="B68" s="24"/>
      <c r="C68" s="24"/>
      <c r="D68" s="30"/>
    </row>
    <row r="69" spans="1:4" ht="12.75" x14ac:dyDescent="0.2">
      <c r="A69" s="24"/>
      <c r="B69" s="24"/>
      <c r="C69" s="24"/>
      <c r="D69" s="30"/>
    </row>
    <row r="70" spans="1:4" ht="12.75" x14ac:dyDescent="0.2">
      <c r="A70" s="37"/>
      <c r="B70" s="24"/>
      <c r="C70" s="24"/>
      <c r="D70" s="30"/>
    </row>
    <row r="71" spans="1:4" ht="12.75" x14ac:dyDescent="0.2">
      <c r="A71" s="24"/>
      <c r="B71" s="24"/>
      <c r="C71" s="24"/>
      <c r="D71" s="30"/>
    </row>
    <row r="72" spans="1:4" ht="12.75" x14ac:dyDescent="0.2">
      <c r="A72" s="24"/>
      <c r="B72" s="24"/>
      <c r="C72" s="24"/>
      <c r="D72" s="30"/>
    </row>
    <row r="73" spans="1:4" ht="12.75" x14ac:dyDescent="0.2">
      <c r="A73" s="24"/>
      <c r="B73" s="24"/>
      <c r="C73" s="24"/>
      <c r="D73" s="30"/>
    </row>
    <row r="74" spans="1:4" ht="12.75" x14ac:dyDescent="0.2">
      <c r="A74" s="24"/>
      <c r="B74" s="24"/>
      <c r="C74" s="24"/>
      <c r="D74" s="30"/>
    </row>
    <row r="75" spans="1:4" ht="12.75" x14ac:dyDescent="0.2">
      <c r="A75" s="24"/>
      <c r="B75" s="24"/>
      <c r="C75" s="24"/>
      <c r="D75" s="30"/>
    </row>
    <row r="76" spans="1:4" ht="12.75" x14ac:dyDescent="0.2">
      <c r="A76" s="24"/>
      <c r="B76" s="24"/>
      <c r="C76" s="24"/>
      <c r="D76" s="30"/>
    </row>
    <row r="77" spans="1:4" ht="12.75" x14ac:dyDescent="0.2">
      <c r="A77" s="24"/>
      <c r="B77" s="24"/>
      <c r="C77" s="24"/>
      <c r="D77" s="30"/>
    </row>
    <row r="78" spans="1:4" ht="12.75" x14ac:dyDescent="0.2">
      <c r="A78" s="37"/>
      <c r="B78" s="24"/>
      <c r="C78" s="24"/>
      <c r="D78" s="30"/>
    </row>
    <row r="79" spans="1:4" ht="12.75" x14ac:dyDescent="0.2">
      <c r="A79" s="24"/>
      <c r="B79" s="24"/>
      <c r="C79" s="24"/>
      <c r="D79" s="30"/>
    </row>
    <row r="80" spans="1:4" ht="12.75" x14ac:dyDescent="0.2">
      <c r="A80" s="24"/>
      <c r="B80" s="24"/>
      <c r="C80" s="24"/>
      <c r="D80" s="30"/>
    </row>
    <row r="81" spans="1:4" ht="12.75" x14ac:dyDescent="0.2">
      <c r="A81" s="24"/>
      <c r="B81" s="24"/>
      <c r="C81" s="24"/>
      <c r="D81" s="30"/>
    </row>
    <row r="82" spans="1:4" ht="12.75" x14ac:dyDescent="0.2">
      <c r="A82" s="24"/>
      <c r="B82" s="24"/>
      <c r="C82" s="24"/>
      <c r="D82" s="30"/>
    </row>
    <row r="83" spans="1:4" ht="12.75" x14ac:dyDescent="0.2">
      <c r="A83" s="24"/>
      <c r="B83" s="24"/>
      <c r="C83" s="24"/>
      <c r="D83" s="30"/>
    </row>
    <row r="84" spans="1:4" ht="12.75" x14ac:dyDescent="0.2">
      <c r="A84" s="24"/>
      <c r="B84" s="24"/>
      <c r="C84" s="24"/>
      <c r="D84" s="30"/>
    </row>
    <row r="85" spans="1:4" ht="12.75" x14ac:dyDescent="0.2">
      <c r="A85" s="24"/>
      <c r="B85" s="24"/>
      <c r="C85" s="24"/>
      <c r="D85" s="30"/>
    </row>
    <row r="86" spans="1:4" ht="12.75" x14ac:dyDescent="0.2">
      <c r="A86" s="24"/>
      <c r="B86" s="24"/>
      <c r="C86" s="24"/>
      <c r="D86" s="30"/>
    </row>
    <row r="87" spans="1:4" ht="12.75" x14ac:dyDescent="0.2">
      <c r="A87" s="24"/>
      <c r="B87" s="24"/>
      <c r="C87" s="24"/>
      <c r="D87" s="30"/>
    </row>
    <row r="88" spans="1:4" ht="12.75" x14ac:dyDescent="0.2">
      <c r="A88" s="24"/>
      <c r="B88" s="24"/>
      <c r="C88" s="24"/>
      <c r="D88" s="30"/>
    </row>
    <row r="89" spans="1:4" ht="12.75" x14ac:dyDescent="0.2">
      <c r="A89" s="37"/>
      <c r="B89" s="24"/>
      <c r="C89" s="24"/>
      <c r="D89" s="30"/>
    </row>
    <row r="90" spans="1:4" ht="12.75" x14ac:dyDescent="0.2">
      <c r="A90" s="24"/>
      <c r="B90" s="24"/>
      <c r="C90" s="24"/>
      <c r="D90" s="30"/>
    </row>
    <row r="91" spans="1:4" ht="12.75" x14ac:dyDescent="0.2">
      <c r="A91" s="24"/>
      <c r="B91" s="24"/>
      <c r="C91" s="24"/>
      <c r="D91" s="30"/>
    </row>
    <row r="92" spans="1:4" ht="12.75" x14ac:dyDescent="0.2">
      <c r="A92" s="24"/>
      <c r="B92" s="24"/>
      <c r="C92" s="24"/>
      <c r="D92" s="30"/>
    </row>
    <row r="93" spans="1:4" ht="12.75" x14ac:dyDescent="0.2">
      <c r="A93" s="24"/>
      <c r="B93" s="24"/>
      <c r="C93" s="24"/>
      <c r="D93" s="30"/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"/>
  <sheetViews>
    <sheetView workbookViewId="0">
      <selection activeCell="G8" sqref="G8"/>
    </sheetView>
  </sheetViews>
  <sheetFormatPr defaultColWidth="12.7109375" defaultRowHeight="15.75" customHeight="1" x14ac:dyDescent="0.2"/>
  <cols>
    <col min="1" max="2" width="12.7109375" style="23"/>
    <col min="3" max="3" width="12.7109375" style="32"/>
    <col min="4" max="5" width="12.7109375" style="35"/>
  </cols>
  <sheetData>
    <row r="1" spans="1:5" ht="15.75" customHeight="1" x14ac:dyDescent="0.2">
      <c r="A1" s="33" t="s">
        <v>2</v>
      </c>
      <c r="B1" s="33" t="s">
        <v>1</v>
      </c>
      <c r="C1" s="34" t="s">
        <v>3</v>
      </c>
    </row>
    <row r="2" spans="1:5" ht="12.75" x14ac:dyDescent="0.2">
      <c r="A2" s="24" t="s">
        <v>134</v>
      </c>
      <c r="B2" s="24">
        <v>10.5</v>
      </c>
      <c r="C2" s="30">
        <v>30</v>
      </c>
      <c r="D2" s="35">
        <v>20</v>
      </c>
      <c r="E2" s="35">
        <f>SUM(C2*D2)</f>
        <v>600</v>
      </c>
    </row>
    <row r="3" spans="1:5" ht="12.75" x14ac:dyDescent="0.2">
      <c r="A3" s="24" t="s">
        <v>134</v>
      </c>
      <c r="B3" s="24">
        <v>9.5</v>
      </c>
      <c r="C3" s="30">
        <v>90</v>
      </c>
      <c r="D3" s="35">
        <v>20</v>
      </c>
      <c r="E3" s="35">
        <f>SUM(C3*D3)</f>
        <v>1800</v>
      </c>
    </row>
    <row r="4" spans="1:5" ht="12.75" x14ac:dyDescent="0.2">
      <c r="A4" s="24" t="s">
        <v>135</v>
      </c>
      <c r="B4" s="24">
        <v>9.5</v>
      </c>
      <c r="C4" s="30">
        <v>80</v>
      </c>
      <c r="D4" s="35">
        <v>20</v>
      </c>
      <c r="E4" s="35">
        <f>SUM(C4*D4)</f>
        <v>1600</v>
      </c>
    </row>
    <row r="5" spans="1:5" ht="12.75" x14ac:dyDescent="0.2">
      <c r="A5" s="24" t="s">
        <v>135</v>
      </c>
      <c r="B5" s="24">
        <v>9</v>
      </c>
      <c r="C5" s="30">
        <v>60</v>
      </c>
      <c r="D5" s="35">
        <v>20</v>
      </c>
      <c r="E5" s="35">
        <f>SUM(C5*D5)</f>
        <v>1200</v>
      </c>
    </row>
    <row r="6" spans="1:5" ht="12.75" x14ac:dyDescent="0.2">
      <c r="A6" s="24" t="s">
        <v>134</v>
      </c>
      <c r="B6" s="24">
        <v>9</v>
      </c>
      <c r="C6" s="30">
        <v>112</v>
      </c>
      <c r="D6" s="35">
        <v>20</v>
      </c>
      <c r="E6" s="35">
        <f>SUM(C6*D6)</f>
        <v>2240</v>
      </c>
    </row>
    <row r="7" spans="1:5" ht="12.75" x14ac:dyDescent="0.2">
      <c r="A7" s="24"/>
      <c r="B7" s="24"/>
      <c r="C7" s="30"/>
    </row>
    <row r="8" spans="1:5" ht="12.75" x14ac:dyDescent="0.2">
      <c r="A8" s="24"/>
      <c r="B8" s="24"/>
      <c r="C8" s="30"/>
    </row>
    <row r="9" spans="1:5" s="3" customFormat="1" ht="12.75" x14ac:dyDescent="0.2">
      <c r="A9" s="26"/>
      <c r="B9" s="26" t="s">
        <v>25</v>
      </c>
      <c r="C9" s="31">
        <v>372</v>
      </c>
      <c r="D9" s="36"/>
      <c r="E9" s="36">
        <f>SUM(E2:E8)</f>
        <v>7440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Offer</vt:lpstr>
      <vt:lpstr>GYM Clothes</vt:lpstr>
      <vt:lpstr>Leggings</vt:lpstr>
      <vt:lpstr>Hoodies and T Shirts</vt:lpstr>
      <vt:lpstr>Lingerie</vt:lpstr>
      <vt:lpstr>Boots</vt:lpstr>
      <vt:lpstr>Wellington Boots</vt:lpstr>
      <vt:lpstr>Wedding Shoes</vt:lpstr>
      <vt:lpstr>Sliders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2025-05-06T19:30:07Z</dcterms:created>
  <dcterms:modified xsi:type="dcterms:W3CDTF">2025-05-08T08:57:23Z</dcterms:modified>
  <cp:category/>
</cp:coreProperties>
</file>